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11學年度各校核定人數草案" sheetId="4" r:id="rId1"/>
    <sheet name="花蓮市簽收單 (2)" sheetId="6" r:id="rId2"/>
    <sheet name="工作表1" sheetId="1" r:id="rId3"/>
    <sheet name="工作表2" sheetId="2" r:id="rId4"/>
    <sheet name="工作表3" sheetId="3" r:id="rId5"/>
  </sheets>
  <calcPr calcId="145621"/>
</workbook>
</file>

<file path=xl/calcChain.xml><?xml version="1.0" encoding="utf-8"?>
<calcChain xmlns="http://schemas.openxmlformats.org/spreadsheetml/2006/main">
  <c r="D24" i="6" l="1"/>
  <c r="C24" i="6"/>
  <c r="B24" i="6"/>
  <c r="B2" i="6"/>
  <c r="E133" i="4" l="1"/>
  <c r="D133" i="4"/>
  <c r="C133" i="4"/>
  <c r="C124" i="4"/>
  <c r="C112" i="4"/>
  <c r="C107" i="4"/>
  <c r="C96" i="4"/>
  <c r="C81" i="4"/>
  <c r="C73" i="4"/>
  <c r="C66" i="4"/>
  <c r="C59" i="4"/>
  <c r="C51" i="4"/>
  <c r="C41" i="4"/>
  <c r="C34" i="4"/>
  <c r="C23" i="4"/>
  <c r="C2" i="4"/>
</calcChain>
</file>

<file path=xl/sharedStrings.xml><?xml version="1.0" encoding="utf-8"?>
<sst xmlns="http://schemas.openxmlformats.org/spreadsheetml/2006/main" count="202" uniqueCount="166">
  <si>
    <t>中心學校/領取地點</t>
    <phoneticPr fontId="2" type="noConversion"/>
  </si>
  <si>
    <t>地址</t>
    <phoneticPr fontId="2" type="noConversion"/>
  </si>
  <si>
    <t>數量</t>
    <phoneticPr fontId="2" type="noConversion"/>
  </si>
  <si>
    <t>學校</t>
    <phoneticPr fontId="3" type="noConversion"/>
  </si>
  <si>
    <t>核定人數草案</t>
    <phoneticPr fontId="3" type="noConversion"/>
  </si>
  <si>
    <t>備註</t>
    <phoneticPr fontId="2" type="noConversion"/>
  </si>
  <si>
    <t>教育處體健科</t>
    <phoneticPr fontId="2" type="noConversion"/>
  </si>
  <si>
    <t>970花蓮市達固湖灣大路1號</t>
    <phoneticPr fontId="2" type="noConversion"/>
  </si>
  <si>
    <t>明禮國小</t>
  </si>
  <si>
    <t>不足請學校逕行印製</t>
    <phoneticPr fontId="2" type="noConversion"/>
  </si>
  <si>
    <t>明義國小</t>
  </si>
  <si>
    <t>明廉國小</t>
  </si>
  <si>
    <t>明恥國小</t>
    <phoneticPr fontId="6" type="noConversion"/>
  </si>
  <si>
    <t>中正國小</t>
  </si>
  <si>
    <t>信義國小</t>
  </si>
  <si>
    <t>復興國小</t>
  </si>
  <si>
    <t>中華國小</t>
  </si>
  <si>
    <t>忠孝國小</t>
  </si>
  <si>
    <t>北濱國小</t>
  </si>
  <si>
    <t>鑄強國小</t>
  </si>
  <si>
    <t>國福國小</t>
  </si>
  <si>
    <t>中原國小</t>
    <phoneticPr fontId="6" type="noConversion"/>
  </si>
  <si>
    <t>美崙國中</t>
    <phoneticPr fontId="3" type="noConversion"/>
  </si>
  <si>
    <t>花崗國中</t>
  </si>
  <si>
    <t>國風國中</t>
  </si>
  <si>
    <t>自強國中</t>
  </si>
  <si>
    <t>國立東華大學附設實驗國民小學</t>
    <phoneticPr fontId="6" type="noConversion"/>
  </si>
  <si>
    <t>私立海星國民小學</t>
    <phoneticPr fontId="6" type="noConversion"/>
  </si>
  <si>
    <t>慈大附中國中部</t>
    <phoneticPr fontId="3" type="noConversion"/>
  </si>
  <si>
    <t>慈濟大學實驗國民小學</t>
    <phoneticPr fontId="6" type="noConversion"/>
  </si>
  <si>
    <t>吉安國小</t>
    <phoneticPr fontId="2" type="noConversion"/>
  </si>
  <si>
    <t>973花蓮縣吉安鄉吉安路2段97號</t>
    <phoneticPr fontId="2" type="noConversion"/>
  </si>
  <si>
    <t>吉安國小</t>
  </si>
  <si>
    <t>宜昌國小</t>
  </si>
  <si>
    <t>北昌國小</t>
  </si>
  <si>
    <t>光華國小</t>
  </si>
  <si>
    <t>稻香國小</t>
  </si>
  <si>
    <t>南華國小</t>
  </si>
  <si>
    <t>化仁國小</t>
  </si>
  <si>
    <t>太昌國小</t>
  </si>
  <si>
    <t>宜昌國中</t>
    <phoneticPr fontId="3" type="noConversion"/>
  </si>
  <si>
    <t>化仁國中</t>
  </si>
  <si>
    <t>吉安國中</t>
  </si>
  <si>
    <t>新城國小</t>
    <phoneticPr fontId="2" type="noConversion"/>
  </si>
  <si>
    <t>971花蓮縣新城鄉新城村博愛路30號</t>
    <phoneticPr fontId="2" type="noConversion"/>
  </si>
  <si>
    <t>新城國小</t>
  </si>
  <si>
    <t>北埔國小</t>
  </si>
  <si>
    <t>康樂國小</t>
  </si>
  <si>
    <t>嘉里國小</t>
  </si>
  <si>
    <t>秀林國中</t>
    <phoneticPr fontId="6" type="noConversion"/>
  </si>
  <si>
    <t>新城國中</t>
    <phoneticPr fontId="6" type="noConversion"/>
  </si>
  <si>
    <t>海星中學國中部</t>
    <phoneticPr fontId="3" type="noConversion"/>
  </si>
  <si>
    <t>壽豐國小</t>
    <phoneticPr fontId="2" type="noConversion"/>
  </si>
  <si>
    <t>974花蓮縣壽豐鄉壽豐村壽山路37號</t>
    <phoneticPr fontId="2" type="noConversion"/>
  </si>
  <si>
    <t>壽豐國小</t>
  </si>
  <si>
    <t>平和國小</t>
  </si>
  <si>
    <t>豐裡國小</t>
  </si>
  <si>
    <t>豐山國小</t>
  </si>
  <si>
    <t>志學國小</t>
  </si>
  <si>
    <t>月眉國小</t>
  </si>
  <si>
    <t>水璉國小</t>
  </si>
  <si>
    <t>溪口國小</t>
  </si>
  <si>
    <t>壽豐國中</t>
  </si>
  <si>
    <t>平和國中</t>
    <phoneticPr fontId="6" type="noConversion"/>
  </si>
  <si>
    <t>鳳林國小</t>
    <phoneticPr fontId="2" type="noConversion"/>
  </si>
  <si>
    <t>975花蓮縣鳳林鎮中正路2段1號</t>
    <phoneticPr fontId="2" type="noConversion"/>
  </si>
  <si>
    <t>鳳林國小</t>
  </si>
  <si>
    <t>大榮國小</t>
  </si>
  <si>
    <t>林榮國小</t>
  </si>
  <si>
    <t>長橋國小</t>
  </si>
  <si>
    <t>北林國小</t>
  </si>
  <si>
    <t>鳳仁國小</t>
  </si>
  <si>
    <t>南平中學</t>
    <phoneticPr fontId="2" type="noConversion"/>
  </si>
  <si>
    <t>鳳林國中</t>
  </si>
  <si>
    <t>萬榮國小</t>
    <phoneticPr fontId="2" type="noConversion"/>
  </si>
  <si>
    <t>979花蓮縣萬榮鄉萬榮村2鄰31號</t>
    <phoneticPr fontId="2" type="noConversion"/>
  </si>
  <si>
    <t>萬榮國小</t>
  </si>
  <si>
    <t>西林國小</t>
  </si>
  <si>
    <t>見晴國小</t>
    <phoneticPr fontId="6" type="noConversion"/>
  </si>
  <si>
    <t>馬遠國小</t>
  </si>
  <si>
    <t>紅葉國小</t>
  </si>
  <si>
    <t>明利國小</t>
  </si>
  <si>
    <t>萬榮國中</t>
  </si>
  <si>
    <t>光復國小</t>
    <phoneticPr fontId="2" type="noConversion"/>
  </si>
  <si>
    <t>976花蓮縣光復鄉大馬村中山路3段75號</t>
    <phoneticPr fontId="2" type="noConversion"/>
  </si>
  <si>
    <t>光復國小</t>
  </si>
  <si>
    <t>太巴塱國小</t>
  </si>
  <si>
    <t>大進國小</t>
  </si>
  <si>
    <t>西富國小</t>
    <phoneticPr fontId="6" type="noConversion"/>
  </si>
  <si>
    <t>大興國小</t>
    <phoneticPr fontId="6" type="noConversion"/>
  </si>
  <si>
    <t>光復國中</t>
  </si>
  <si>
    <t>富源國中</t>
  </si>
  <si>
    <t>瑞穗國小</t>
    <phoneticPr fontId="2" type="noConversion"/>
  </si>
  <si>
    <t>978花蓮縣瑞穗鄉溫泉路1段19號</t>
    <phoneticPr fontId="2" type="noConversion"/>
  </si>
  <si>
    <t>瑞穗國小</t>
  </si>
  <si>
    <t>瑞美國小</t>
  </si>
  <si>
    <t>鶴岡國小</t>
  </si>
  <si>
    <t>舞鶴國小</t>
  </si>
  <si>
    <t>奇美國小</t>
  </si>
  <si>
    <t>富源國小</t>
  </si>
  <si>
    <t>瑞北國小</t>
  </si>
  <si>
    <t>瑞穗國中</t>
  </si>
  <si>
    <t>玉里國小</t>
    <phoneticPr fontId="2" type="noConversion"/>
  </si>
  <si>
    <t>981花蓮縣玉里鎮忠智路43號</t>
    <phoneticPr fontId="2" type="noConversion"/>
  </si>
  <si>
    <t>玉里國小</t>
  </si>
  <si>
    <t>源城國小</t>
  </si>
  <si>
    <t>樂合國小</t>
  </si>
  <si>
    <t>觀音國小</t>
  </si>
  <si>
    <t>三民國小</t>
  </si>
  <si>
    <t>春日國小</t>
  </si>
  <si>
    <t>德武國小</t>
  </si>
  <si>
    <t>中城國小</t>
  </si>
  <si>
    <t>長良國小</t>
  </si>
  <si>
    <t>大禹國小</t>
  </si>
  <si>
    <t>松浦國小</t>
  </si>
  <si>
    <t>高寮國小</t>
  </si>
  <si>
    <t>三民國中</t>
  </si>
  <si>
    <t>玉里國中</t>
  </si>
  <si>
    <t>玉東國中</t>
  </si>
  <si>
    <t>富里國小</t>
    <phoneticPr fontId="2" type="noConversion"/>
  </si>
  <si>
    <t>983花蓮縣富里鄉富里村永安街52號</t>
    <phoneticPr fontId="2" type="noConversion"/>
  </si>
  <si>
    <t>富里國小</t>
  </si>
  <si>
    <t>萬寧國小</t>
  </si>
  <si>
    <t>永豐國小</t>
  </si>
  <si>
    <t>學田國小</t>
  </si>
  <si>
    <t>東竹國小</t>
  </si>
  <si>
    <t>東里國小</t>
  </si>
  <si>
    <t>明里國小</t>
  </si>
  <si>
    <t>吳江國小</t>
  </si>
  <si>
    <t>富北國中</t>
  </si>
  <si>
    <t>富里國中</t>
  </si>
  <si>
    <t>東里國中</t>
  </si>
  <si>
    <t>豐濱國小</t>
    <phoneticPr fontId="2" type="noConversion"/>
  </si>
  <si>
    <t>977花蓮縣豐濱鄉豐濱村民族街5號</t>
    <phoneticPr fontId="2" type="noConversion"/>
  </si>
  <si>
    <t>豐濱國小</t>
  </si>
  <si>
    <t>港口國小</t>
  </si>
  <si>
    <t>靜浦國小</t>
  </si>
  <si>
    <t>新社國小</t>
  </si>
  <si>
    <t>豐濱國中</t>
  </si>
  <si>
    <t>秀林國小</t>
    <phoneticPr fontId="2" type="noConversion"/>
  </si>
  <si>
    <t>972花蓮縣秀林鄉秀林村秀林路76號</t>
    <phoneticPr fontId="2" type="noConversion"/>
  </si>
  <si>
    <t>秀林國小</t>
  </si>
  <si>
    <t>富世國小</t>
  </si>
  <si>
    <t>和平國小</t>
  </si>
  <si>
    <t>佳民國小</t>
  </si>
  <si>
    <t>銅門國小</t>
  </si>
  <si>
    <t>水源國小</t>
  </si>
  <si>
    <t>崇德國小</t>
  </si>
  <si>
    <t>文蘭國小</t>
  </si>
  <si>
    <t>景美國小</t>
  </si>
  <si>
    <t>三棧國小</t>
    <phoneticPr fontId="6" type="noConversion"/>
  </si>
  <si>
    <t>銅蘭國小</t>
  </si>
  <si>
    <t>西寶國小</t>
    <phoneticPr fontId="6" type="noConversion"/>
  </si>
  <si>
    <t>卓溪國小</t>
    <phoneticPr fontId="2" type="noConversion"/>
  </si>
  <si>
    <t>982花蓮縣卓溪鄉卓溪村中正路72號</t>
    <phoneticPr fontId="2" type="noConversion"/>
  </si>
  <si>
    <t>卓溪國小</t>
  </si>
  <si>
    <t>崙山國小</t>
  </si>
  <si>
    <t>太平國小</t>
  </si>
  <si>
    <t>卓清國小</t>
  </si>
  <si>
    <t>古風國小</t>
  </si>
  <si>
    <t>立山國小</t>
  </si>
  <si>
    <t>卓樂國小</t>
  </si>
  <si>
    <t>卓楓國小</t>
  </si>
  <si>
    <t>不足請學校逕行印製</t>
    <phoneticPr fontId="2" type="noConversion"/>
  </si>
  <si>
    <t>不足請學校逕行印製</t>
    <phoneticPr fontId="2" type="noConversion"/>
  </si>
  <si>
    <t>簽收人/日期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</si>
</sst>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scheme val="minor"/>
    </font>
    <font>
      <sz val="12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rgb="FF0070C0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5">
    <xf numFmtId="0" fontId="0" fillId="0" borderId="0" xfId="0"/>
    <xf numFmtId="0" fontId="1" fillId="0" borderId="1" xfId="1" applyBorder="1" applyAlignment="1">
      <alignment vertical="center" wrapText="1"/>
    </xf>
    <xf numFmtId="0" fontId="1" fillId="0" borderId="0" xfId="1" applyAlignment="1">
      <alignment vertical="center" wrapText="1"/>
    </xf>
    <xf numFmtId="0" fontId="4" fillId="0" borderId="2" xfId="1" applyFont="1" applyFill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0" xfId="1">
      <alignment vertical="center"/>
    </xf>
    <xf numFmtId="0" fontId="5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1" applyBorder="1" applyAlignment="1">
      <alignment vertical="center"/>
    </xf>
    <xf numFmtId="0" fontId="1" fillId="0" borderId="3" xfId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abSelected="1" workbookViewId="0">
      <selection activeCell="J21" sqref="J21"/>
    </sheetView>
  </sheetViews>
  <sheetFormatPr defaultRowHeight="16.5" x14ac:dyDescent="0.25"/>
  <cols>
    <col min="1" max="1" width="14" style="5" customWidth="1"/>
    <col min="2" max="2" width="17.5" style="5" customWidth="1"/>
    <col min="3" max="3" width="9" style="5"/>
    <col min="4" max="4" width="19.625" style="5" customWidth="1"/>
    <col min="5" max="5" width="8.75" style="5" customWidth="1"/>
    <col min="6" max="6" width="21" style="5" customWidth="1"/>
    <col min="7" max="259" width="9" style="5"/>
    <col min="260" max="260" width="8.75" style="5" customWidth="1"/>
    <col min="261" max="261" width="11" style="5" customWidth="1"/>
    <col min="262" max="515" width="9" style="5"/>
    <col min="516" max="516" width="8.75" style="5" customWidth="1"/>
    <col min="517" max="517" width="11" style="5" customWidth="1"/>
    <col min="518" max="771" width="9" style="5"/>
    <col min="772" max="772" width="8.75" style="5" customWidth="1"/>
    <col min="773" max="773" width="11" style="5" customWidth="1"/>
    <col min="774" max="1027" width="9" style="5"/>
    <col min="1028" max="1028" width="8.75" style="5" customWidth="1"/>
    <col min="1029" max="1029" width="11" style="5" customWidth="1"/>
    <col min="1030" max="1283" width="9" style="5"/>
    <col min="1284" max="1284" width="8.75" style="5" customWidth="1"/>
    <col min="1285" max="1285" width="11" style="5" customWidth="1"/>
    <col min="1286" max="1539" width="9" style="5"/>
    <col min="1540" max="1540" width="8.75" style="5" customWidth="1"/>
    <col min="1541" max="1541" width="11" style="5" customWidth="1"/>
    <col min="1542" max="1795" width="9" style="5"/>
    <col min="1796" max="1796" width="8.75" style="5" customWidth="1"/>
    <col min="1797" max="1797" width="11" style="5" customWidth="1"/>
    <col min="1798" max="2051" width="9" style="5"/>
    <col min="2052" max="2052" width="8.75" style="5" customWidth="1"/>
    <col min="2053" max="2053" width="11" style="5" customWidth="1"/>
    <col min="2054" max="2307" width="9" style="5"/>
    <col min="2308" max="2308" width="8.75" style="5" customWidth="1"/>
    <col min="2309" max="2309" width="11" style="5" customWidth="1"/>
    <col min="2310" max="2563" width="9" style="5"/>
    <col min="2564" max="2564" width="8.75" style="5" customWidth="1"/>
    <col min="2565" max="2565" width="11" style="5" customWidth="1"/>
    <col min="2566" max="2819" width="9" style="5"/>
    <col min="2820" max="2820" width="8.75" style="5" customWidth="1"/>
    <col min="2821" max="2821" width="11" style="5" customWidth="1"/>
    <col min="2822" max="3075" width="9" style="5"/>
    <col min="3076" max="3076" width="8.75" style="5" customWidth="1"/>
    <col min="3077" max="3077" width="11" style="5" customWidth="1"/>
    <col min="3078" max="3331" width="9" style="5"/>
    <col min="3332" max="3332" width="8.75" style="5" customWidth="1"/>
    <col min="3333" max="3333" width="11" style="5" customWidth="1"/>
    <col min="3334" max="3587" width="9" style="5"/>
    <col min="3588" max="3588" width="8.75" style="5" customWidth="1"/>
    <col min="3589" max="3589" width="11" style="5" customWidth="1"/>
    <col min="3590" max="3843" width="9" style="5"/>
    <col min="3844" max="3844" width="8.75" style="5" customWidth="1"/>
    <col min="3845" max="3845" width="11" style="5" customWidth="1"/>
    <col min="3846" max="4099" width="9" style="5"/>
    <col min="4100" max="4100" width="8.75" style="5" customWidth="1"/>
    <col min="4101" max="4101" width="11" style="5" customWidth="1"/>
    <col min="4102" max="4355" width="9" style="5"/>
    <col min="4356" max="4356" width="8.75" style="5" customWidth="1"/>
    <col min="4357" max="4357" width="11" style="5" customWidth="1"/>
    <col min="4358" max="4611" width="9" style="5"/>
    <col min="4612" max="4612" width="8.75" style="5" customWidth="1"/>
    <col min="4613" max="4613" width="11" style="5" customWidth="1"/>
    <col min="4614" max="4867" width="9" style="5"/>
    <col min="4868" max="4868" width="8.75" style="5" customWidth="1"/>
    <col min="4869" max="4869" width="11" style="5" customWidth="1"/>
    <col min="4870" max="5123" width="9" style="5"/>
    <col min="5124" max="5124" width="8.75" style="5" customWidth="1"/>
    <col min="5125" max="5125" width="11" style="5" customWidth="1"/>
    <col min="5126" max="5379" width="9" style="5"/>
    <col min="5380" max="5380" width="8.75" style="5" customWidth="1"/>
    <col min="5381" max="5381" width="11" style="5" customWidth="1"/>
    <col min="5382" max="5635" width="9" style="5"/>
    <col min="5636" max="5636" width="8.75" style="5" customWidth="1"/>
    <col min="5637" max="5637" width="11" style="5" customWidth="1"/>
    <col min="5638" max="5891" width="9" style="5"/>
    <col min="5892" max="5892" width="8.75" style="5" customWidth="1"/>
    <col min="5893" max="5893" width="11" style="5" customWidth="1"/>
    <col min="5894" max="6147" width="9" style="5"/>
    <col min="6148" max="6148" width="8.75" style="5" customWidth="1"/>
    <col min="6149" max="6149" width="11" style="5" customWidth="1"/>
    <col min="6150" max="6403" width="9" style="5"/>
    <col min="6404" max="6404" width="8.75" style="5" customWidth="1"/>
    <col min="6405" max="6405" width="11" style="5" customWidth="1"/>
    <col min="6406" max="6659" width="9" style="5"/>
    <col min="6660" max="6660" width="8.75" style="5" customWidth="1"/>
    <col min="6661" max="6661" width="11" style="5" customWidth="1"/>
    <col min="6662" max="6915" width="9" style="5"/>
    <col min="6916" max="6916" width="8.75" style="5" customWidth="1"/>
    <col min="6917" max="6917" width="11" style="5" customWidth="1"/>
    <col min="6918" max="7171" width="9" style="5"/>
    <col min="7172" max="7172" width="8.75" style="5" customWidth="1"/>
    <col min="7173" max="7173" width="11" style="5" customWidth="1"/>
    <col min="7174" max="7427" width="9" style="5"/>
    <col min="7428" max="7428" width="8.75" style="5" customWidth="1"/>
    <col min="7429" max="7429" width="11" style="5" customWidth="1"/>
    <col min="7430" max="7683" width="9" style="5"/>
    <col min="7684" max="7684" width="8.75" style="5" customWidth="1"/>
    <col min="7685" max="7685" width="11" style="5" customWidth="1"/>
    <col min="7686" max="7939" width="9" style="5"/>
    <col min="7940" max="7940" width="8.75" style="5" customWidth="1"/>
    <col min="7941" max="7941" width="11" style="5" customWidth="1"/>
    <col min="7942" max="8195" width="9" style="5"/>
    <col min="8196" max="8196" width="8.75" style="5" customWidth="1"/>
    <col min="8197" max="8197" width="11" style="5" customWidth="1"/>
    <col min="8198" max="8451" width="9" style="5"/>
    <col min="8452" max="8452" width="8.75" style="5" customWidth="1"/>
    <col min="8453" max="8453" width="11" style="5" customWidth="1"/>
    <col min="8454" max="8707" width="9" style="5"/>
    <col min="8708" max="8708" width="8.75" style="5" customWidth="1"/>
    <col min="8709" max="8709" width="11" style="5" customWidth="1"/>
    <col min="8710" max="8963" width="9" style="5"/>
    <col min="8964" max="8964" width="8.75" style="5" customWidth="1"/>
    <col min="8965" max="8965" width="11" style="5" customWidth="1"/>
    <col min="8966" max="9219" width="9" style="5"/>
    <col min="9220" max="9220" width="8.75" style="5" customWidth="1"/>
    <col min="9221" max="9221" width="11" style="5" customWidth="1"/>
    <col min="9222" max="9475" width="9" style="5"/>
    <col min="9476" max="9476" width="8.75" style="5" customWidth="1"/>
    <col min="9477" max="9477" width="11" style="5" customWidth="1"/>
    <col min="9478" max="9731" width="9" style="5"/>
    <col min="9732" max="9732" width="8.75" style="5" customWidth="1"/>
    <col min="9733" max="9733" width="11" style="5" customWidth="1"/>
    <col min="9734" max="9987" width="9" style="5"/>
    <col min="9988" max="9988" width="8.75" style="5" customWidth="1"/>
    <col min="9989" max="9989" width="11" style="5" customWidth="1"/>
    <col min="9990" max="10243" width="9" style="5"/>
    <col min="10244" max="10244" width="8.75" style="5" customWidth="1"/>
    <col min="10245" max="10245" width="11" style="5" customWidth="1"/>
    <col min="10246" max="10499" width="9" style="5"/>
    <col min="10500" max="10500" width="8.75" style="5" customWidth="1"/>
    <col min="10501" max="10501" width="11" style="5" customWidth="1"/>
    <col min="10502" max="10755" width="9" style="5"/>
    <col min="10756" max="10756" width="8.75" style="5" customWidth="1"/>
    <col min="10757" max="10757" width="11" style="5" customWidth="1"/>
    <col min="10758" max="11011" width="9" style="5"/>
    <col min="11012" max="11012" width="8.75" style="5" customWidth="1"/>
    <col min="11013" max="11013" width="11" style="5" customWidth="1"/>
    <col min="11014" max="11267" width="9" style="5"/>
    <col min="11268" max="11268" width="8.75" style="5" customWidth="1"/>
    <col min="11269" max="11269" width="11" style="5" customWidth="1"/>
    <col min="11270" max="11523" width="9" style="5"/>
    <col min="11524" max="11524" width="8.75" style="5" customWidth="1"/>
    <col min="11525" max="11525" width="11" style="5" customWidth="1"/>
    <col min="11526" max="11779" width="9" style="5"/>
    <col min="11780" max="11780" width="8.75" style="5" customWidth="1"/>
    <col min="11781" max="11781" width="11" style="5" customWidth="1"/>
    <col min="11782" max="12035" width="9" style="5"/>
    <col min="12036" max="12036" width="8.75" style="5" customWidth="1"/>
    <col min="12037" max="12037" width="11" style="5" customWidth="1"/>
    <col min="12038" max="12291" width="9" style="5"/>
    <col min="12292" max="12292" width="8.75" style="5" customWidth="1"/>
    <col min="12293" max="12293" width="11" style="5" customWidth="1"/>
    <col min="12294" max="12547" width="9" style="5"/>
    <col min="12548" max="12548" width="8.75" style="5" customWidth="1"/>
    <col min="12549" max="12549" width="11" style="5" customWidth="1"/>
    <col min="12550" max="12803" width="9" style="5"/>
    <col min="12804" max="12804" width="8.75" style="5" customWidth="1"/>
    <col min="12805" max="12805" width="11" style="5" customWidth="1"/>
    <col min="12806" max="13059" width="9" style="5"/>
    <col min="13060" max="13060" width="8.75" style="5" customWidth="1"/>
    <col min="13061" max="13061" width="11" style="5" customWidth="1"/>
    <col min="13062" max="13315" width="9" style="5"/>
    <col min="13316" max="13316" width="8.75" style="5" customWidth="1"/>
    <col min="13317" max="13317" width="11" style="5" customWidth="1"/>
    <col min="13318" max="13571" width="9" style="5"/>
    <col min="13572" max="13572" width="8.75" style="5" customWidth="1"/>
    <col min="13573" max="13573" width="11" style="5" customWidth="1"/>
    <col min="13574" max="13827" width="9" style="5"/>
    <col min="13828" max="13828" width="8.75" style="5" customWidth="1"/>
    <col min="13829" max="13829" width="11" style="5" customWidth="1"/>
    <col min="13830" max="14083" width="9" style="5"/>
    <col min="14084" max="14084" width="8.75" style="5" customWidth="1"/>
    <col min="14085" max="14085" width="11" style="5" customWidth="1"/>
    <col min="14086" max="14339" width="9" style="5"/>
    <col min="14340" max="14340" width="8.75" style="5" customWidth="1"/>
    <col min="14341" max="14341" width="11" style="5" customWidth="1"/>
    <col min="14342" max="14595" width="9" style="5"/>
    <col min="14596" max="14596" width="8.75" style="5" customWidth="1"/>
    <col min="14597" max="14597" width="11" style="5" customWidth="1"/>
    <col min="14598" max="14851" width="9" style="5"/>
    <col min="14852" max="14852" width="8.75" style="5" customWidth="1"/>
    <col min="14853" max="14853" width="11" style="5" customWidth="1"/>
    <col min="14854" max="15107" width="9" style="5"/>
    <col min="15108" max="15108" width="8.75" style="5" customWidth="1"/>
    <col min="15109" max="15109" width="11" style="5" customWidth="1"/>
    <col min="15110" max="15363" width="9" style="5"/>
    <col min="15364" max="15364" width="8.75" style="5" customWidth="1"/>
    <col min="15365" max="15365" width="11" style="5" customWidth="1"/>
    <col min="15366" max="15619" width="9" style="5"/>
    <col min="15620" max="15620" width="8.75" style="5" customWidth="1"/>
    <col min="15621" max="15621" width="11" style="5" customWidth="1"/>
    <col min="15622" max="15875" width="9" style="5"/>
    <col min="15876" max="15876" width="8.75" style="5" customWidth="1"/>
    <col min="15877" max="15877" width="11" style="5" customWidth="1"/>
    <col min="15878" max="16131" width="9" style="5"/>
    <col min="16132" max="16132" width="8.75" style="5" customWidth="1"/>
    <col min="16133" max="16133" width="11" style="5" customWidth="1"/>
    <col min="16134" max="16384" width="9" style="5"/>
  </cols>
  <sheetData>
    <row r="1" spans="1:6" s="2" customFormat="1" ht="4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3" t="s">
        <v>5</v>
      </c>
    </row>
    <row r="2" spans="1:6" x14ac:dyDescent="0.25">
      <c r="A2" s="16" t="s">
        <v>6</v>
      </c>
      <c r="B2" s="16" t="s">
        <v>7</v>
      </c>
      <c r="C2" s="16">
        <f>SUM(E2:E22)</f>
        <v>10377</v>
      </c>
      <c r="D2" s="3" t="s">
        <v>8</v>
      </c>
      <c r="E2" s="4">
        <v>208</v>
      </c>
      <c r="F2" s="16" t="s">
        <v>9</v>
      </c>
    </row>
    <row r="3" spans="1:6" x14ac:dyDescent="0.25">
      <c r="A3" s="17"/>
      <c r="B3" s="17"/>
      <c r="C3" s="17"/>
      <c r="D3" s="6" t="s">
        <v>10</v>
      </c>
      <c r="E3" s="4">
        <v>1201</v>
      </c>
      <c r="F3" s="17"/>
    </row>
    <row r="4" spans="1:6" x14ac:dyDescent="0.25">
      <c r="A4" s="17"/>
      <c r="B4" s="17"/>
      <c r="C4" s="17"/>
      <c r="D4" s="7" t="s">
        <v>11</v>
      </c>
      <c r="E4" s="4">
        <v>482</v>
      </c>
      <c r="F4" s="17"/>
    </row>
    <row r="5" spans="1:6" x14ac:dyDescent="0.25">
      <c r="A5" s="17"/>
      <c r="B5" s="17"/>
      <c r="C5" s="17"/>
      <c r="D5" s="7" t="s">
        <v>12</v>
      </c>
      <c r="E5" s="4">
        <v>238</v>
      </c>
      <c r="F5" s="17"/>
    </row>
    <row r="6" spans="1:6" x14ac:dyDescent="0.25">
      <c r="A6" s="17"/>
      <c r="B6" s="17"/>
      <c r="C6" s="17"/>
      <c r="D6" s="7" t="s">
        <v>13</v>
      </c>
      <c r="E6" s="4">
        <v>1024</v>
      </c>
      <c r="F6" s="17"/>
    </row>
    <row r="7" spans="1:6" x14ac:dyDescent="0.25">
      <c r="A7" s="17"/>
      <c r="B7" s="17"/>
      <c r="C7" s="17"/>
      <c r="D7" s="7" t="s">
        <v>14</v>
      </c>
      <c r="E7" s="4">
        <v>65</v>
      </c>
      <c r="F7" s="17"/>
    </row>
    <row r="8" spans="1:6" x14ac:dyDescent="0.25">
      <c r="A8" s="17"/>
      <c r="B8" s="17"/>
      <c r="C8" s="17"/>
      <c r="D8" s="7" t="s">
        <v>15</v>
      </c>
      <c r="E8" s="4">
        <v>97</v>
      </c>
      <c r="F8" s="17"/>
    </row>
    <row r="9" spans="1:6" x14ac:dyDescent="0.25">
      <c r="A9" s="17"/>
      <c r="B9" s="17"/>
      <c r="C9" s="17"/>
      <c r="D9" s="6" t="s">
        <v>16</v>
      </c>
      <c r="E9" s="4">
        <v>257</v>
      </c>
      <c r="F9" s="17"/>
    </row>
    <row r="10" spans="1:6" x14ac:dyDescent="0.25">
      <c r="A10" s="17"/>
      <c r="B10" s="17"/>
      <c r="C10" s="17"/>
      <c r="D10" s="7" t="s">
        <v>17</v>
      </c>
      <c r="E10" s="4">
        <v>482</v>
      </c>
      <c r="F10" s="17"/>
    </row>
    <row r="11" spans="1:6" x14ac:dyDescent="0.25">
      <c r="A11" s="17"/>
      <c r="B11" s="17"/>
      <c r="C11" s="17"/>
      <c r="D11" s="7" t="s">
        <v>18</v>
      </c>
      <c r="E11" s="4">
        <v>123</v>
      </c>
      <c r="F11" s="17"/>
    </row>
    <row r="12" spans="1:6" x14ac:dyDescent="0.25">
      <c r="A12" s="17"/>
      <c r="B12" s="17"/>
      <c r="C12" s="17"/>
      <c r="D12" s="7" t="s">
        <v>19</v>
      </c>
      <c r="E12" s="4">
        <v>518</v>
      </c>
      <c r="F12" s="17"/>
    </row>
    <row r="13" spans="1:6" x14ac:dyDescent="0.25">
      <c r="A13" s="17"/>
      <c r="B13" s="17"/>
      <c r="C13" s="17"/>
      <c r="D13" s="7" t="s">
        <v>20</v>
      </c>
      <c r="E13" s="4">
        <v>34</v>
      </c>
      <c r="F13" s="17"/>
    </row>
    <row r="14" spans="1:6" x14ac:dyDescent="0.25">
      <c r="A14" s="17"/>
      <c r="B14" s="17"/>
      <c r="C14" s="17"/>
      <c r="D14" s="8" t="s">
        <v>21</v>
      </c>
      <c r="E14" s="4">
        <v>305</v>
      </c>
      <c r="F14" s="17"/>
    </row>
    <row r="15" spans="1:6" x14ac:dyDescent="0.25">
      <c r="A15" s="17"/>
      <c r="B15" s="17"/>
      <c r="C15" s="17"/>
      <c r="D15" s="6" t="s">
        <v>22</v>
      </c>
      <c r="E15" s="4">
        <v>287</v>
      </c>
      <c r="F15" s="17"/>
    </row>
    <row r="16" spans="1:6" x14ac:dyDescent="0.25">
      <c r="A16" s="17"/>
      <c r="B16" s="17"/>
      <c r="C16" s="17"/>
      <c r="D16" s="6" t="s">
        <v>23</v>
      </c>
      <c r="E16" s="4">
        <v>1050</v>
      </c>
      <c r="F16" s="17"/>
    </row>
    <row r="17" spans="1:6" x14ac:dyDescent="0.25">
      <c r="A17" s="17"/>
      <c r="B17" s="17"/>
      <c r="C17" s="17"/>
      <c r="D17" s="6" t="s">
        <v>24</v>
      </c>
      <c r="E17" s="4">
        <v>1367</v>
      </c>
      <c r="F17" s="17"/>
    </row>
    <row r="18" spans="1:6" x14ac:dyDescent="0.25">
      <c r="A18" s="17"/>
      <c r="B18" s="17"/>
      <c r="C18" s="17"/>
      <c r="D18" s="6" t="s">
        <v>25</v>
      </c>
      <c r="E18" s="4">
        <v>483</v>
      </c>
      <c r="F18" s="17"/>
    </row>
    <row r="19" spans="1:6" ht="33" customHeight="1" x14ac:dyDescent="0.25">
      <c r="A19" s="17"/>
      <c r="B19" s="17"/>
      <c r="C19" s="17"/>
      <c r="D19" s="9" t="s">
        <v>26</v>
      </c>
      <c r="E19" s="4">
        <v>824</v>
      </c>
      <c r="F19" s="17"/>
    </row>
    <row r="20" spans="1:6" ht="24" customHeight="1" x14ac:dyDescent="0.25">
      <c r="A20" s="17"/>
      <c r="B20" s="17"/>
      <c r="C20" s="17"/>
      <c r="D20" s="10" t="s">
        <v>27</v>
      </c>
      <c r="E20" s="4">
        <v>548</v>
      </c>
      <c r="F20" s="17"/>
    </row>
    <row r="21" spans="1:6" ht="24.75" customHeight="1" x14ac:dyDescent="0.25">
      <c r="A21" s="17"/>
      <c r="B21" s="17"/>
      <c r="C21" s="17"/>
      <c r="D21" s="11" t="s">
        <v>28</v>
      </c>
      <c r="E21" s="4">
        <v>240</v>
      </c>
      <c r="F21" s="17"/>
    </row>
    <row r="22" spans="1:6" ht="24.75" customHeight="1" x14ac:dyDescent="0.25">
      <c r="A22" s="17"/>
      <c r="B22" s="17"/>
      <c r="C22" s="17"/>
      <c r="D22" s="10" t="s">
        <v>29</v>
      </c>
      <c r="E22" s="4">
        <v>544</v>
      </c>
      <c r="F22" s="17"/>
    </row>
    <row r="23" spans="1:6" x14ac:dyDescent="0.25">
      <c r="A23" s="19" t="s">
        <v>30</v>
      </c>
      <c r="B23" s="16" t="s">
        <v>31</v>
      </c>
      <c r="C23" s="19">
        <f>SUM(E23:E33)</f>
        <v>3927</v>
      </c>
      <c r="D23" s="7" t="s">
        <v>32</v>
      </c>
      <c r="E23" s="4">
        <v>311</v>
      </c>
      <c r="F23" s="19" t="s">
        <v>9</v>
      </c>
    </row>
    <row r="24" spans="1:6" x14ac:dyDescent="0.25">
      <c r="A24" s="17"/>
      <c r="B24" s="17"/>
      <c r="C24" s="17"/>
      <c r="D24" s="7" t="s">
        <v>33</v>
      </c>
      <c r="E24" s="4">
        <v>849</v>
      </c>
      <c r="F24" s="17"/>
    </row>
    <row r="25" spans="1:6" x14ac:dyDescent="0.25">
      <c r="A25" s="17"/>
      <c r="B25" s="17"/>
      <c r="C25" s="17"/>
      <c r="D25" s="7" t="s">
        <v>34</v>
      </c>
      <c r="E25" s="4">
        <v>848</v>
      </c>
      <c r="F25" s="17"/>
    </row>
    <row r="26" spans="1:6" x14ac:dyDescent="0.25">
      <c r="A26" s="17"/>
      <c r="B26" s="17"/>
      <c r="C26" s="17"/>
      <c r="D26" s="7" t="s">
        <v>35</v>
      </c>
      <c r="E26" s="4">
        <v>70</v>
      </c>
      <c r="F26" s="17"/>
    </row>
    <row r="27" spans="1:6" x14ac:dyDescent="0.25">
      <c r="A27" s="17"/>
      <c r="B27" s="17"/>
      <c r="C27" s="17"/>
      <c r="D27" s="7" t="s">
        <v>36</v>
      </c>
      <c r="E27" s="4">
        <v>273</v>
      </c>
      <c r="F27" s="17"/>
    </row>
    <row r="28" spans="1:6" x14ac:dyDescent="0.25">
      <c r="A28" s="17"/>
      <c r="B28" s="17"/>
      <c r="C28" s="17"/>
      <c r="D28" s="7" t="s">
        <v>37</v>
      </c>
      <c r="E28" s="4">
        <v>64</v>
      </c>
      <c r="F28" s="17"/>
    </row>
    <row r="29" spans="1:6" x14ac:dyDescent="0.25">
      <c r="A29" s="17"/>
      <c r="B29" s="17"/>
      <c r="C29" s="17"/>
      <c r="D29" s="7" t="s">
        <v>38</v>
      </c>
      <c r="E29" s="4">
        <v>226</v>
      </c>
      <c r="F29" s="17"/>
    </row>
    <row r="30" spans="1:6" x14ac:dyDescent="0.25">
      <c r="A30" s="17"/>
      <c r="B30" s="17"/>
      <c r="C30" s="17"/>
      <c r="D30" s="7" t="s">
        <v>39</v>
      </c>
      <c r="E30" s="4">
        <v>288</v>
      </c>
      <c r="F30" s="17"/>
    </row>
    <row r="31" spans="1:6" x14ac:dyDescent="0.25">
      <c r="A31" s="17"/>
      <c r="B31" s="17"/>
      <c r="C31" s="17"/>
      <c r="D31" s="6" t="s">
        <v>40</v>
      </c>
      <c r="E31" s="4">
        <v>626</v>
      </c>
      <c r="F31" s="17"/>
    </row>
    <row r="32" spans="1:6" x14ac:dyDescent="0.25">
      <c r="A32" s="17"/>
      <c r="B32" s="17"/>
      <c r="C32" s="17"/>
      <c r="D32" s="6" t="s">
        <v>41</v>
      </c>
      <c r="E32" s="4">
        <v>184</v>
      </c>
      <c r="F32" s="17"/>
    </row>
    <row r="33" spans="1:6" x14ac:dyDescent="0.25">
      <c r="A33" s="17"/>
      <c r="B33" s="17"/>
      <c r="C33" s="17"/>
      <c r="D33" s="7" t="s">
        <v>42</v>
      </c>
      <c r="E33" s="4">
        <v>188</v>
      </c>
      <c r="F33" s="17"/>
    </row>
    <row r="34" spans="1:6" x14ac:dyDescent="0.25">
      <c r="A34" s="19" t="s">
        <v>43</v>
      </c>
      <c r="B34" s="16" t="s">
        <v>44</v>
      </c>
      <c r="C34" s="19">
        <f>SUM(E34:E40)</f>
        <v>1427</v>
      </c>
      <c r="D34" s="7" t="s">
        <v>45</v>
      </c>
      <c r="E34" s="4">
        <v>212</v>
      </c>
      <c r="F34" s="19" t="s">
        <v>163</v>
      </c>
    </row>
    <row r="35" spans="1:6" x14ac:dyDescent="0.25">
      <c r="A35" s="17"/>
      <c r="B35" s="17"/>
      <c r="C35" s="17"/>
      <c r="D35" s="7" t="s">
        <v>46</v>
      </c>
      <c r="E35" s="4">
        <v>461</v>
      </c>
      <c r="F35" s="17"/>
    </row>
    <row r="36" spans="1:6" x14ac:dyDescent="0.25">
      <c r="A36" s="17"/>
      <c r="B36" s="17"/>
      <c r="C36" s="17"/>
      <c r="D36" s="7" t="s">
        <v>47</v>
      </c>
      <c r="E36" s="4">
        <v>86</v>
      </c>
      <c r="F36" s="17"/>
    </row>
    <row r="37" spans="1:6" x14ac:dyDescent="0.25">
      <c r="A37" s="17"/>
      <c r="B37" s="17"/>
      <c r="C37" s="17"/>
      <c r="D37" s="7" t="s">
        <v>48</v>
      </c>
      <c r="E37" s="4">
        <v>86</v>
      </c>
      <c r="F37" s="17"/>
    </row>
    <row r="38" spans="1:6" x14ac:dyDescent="0.25">
      <c r="A38" s="17"/>
      <c r="B38" s="17"/>
      <c r="C38" s="17"/>
      <c r="D38" s="3" t="s">
        <v>49</v>
      </c>
      <c r="E38" s="4">
        <v>217</v>
      </c>
      <c r="F38" s="17"/>
    </row>
    <row r="39" spans="1:6" x14ac:dyDescent="0.25">
      <c r="A39" s="17"/>
      <c r="B39" s="17"/>
      <c r="C39" s="17"/>
      <c r="D39" s="3" t="s">
        <v>50</v>
      </c>
      <c r="E39" s="4">
        <v>207</v>
      </c>
      <c r="F39" s="17"/>
    </row>
    <row r="40" spans="1:6" x14ac:dyDescent="0.25">
      <c r="A40" s="17"/>
      <c r="B40" s="17"/>
      <c r="C40" s="17"/>
      <c r="D40" s="7" t="s">
        <v>51</v>
      </c>
      <c r="E40" s="4">
        <v>158</v>
      </c>
      <c r="F40" s="17"/>
    </row>
    <row r="41" spans="1:6" x14ac:dyDescent="0.25">
      <c r="A41" s="19" t="s">
        <v>52</v>
      </c>
      <c r="B41" s="20" t="s">
        <v>53</v>
      </c>
      <c r="C41" s="19">
        <f>SUM(E41:E50)</f>
        <v>773</v>
      </c>
      <c r="D41" s="7" t="s">
        <v>54</v>
      </c>
      <c r="E41" s="4">
        <v>111</v>
      </c>
      <c r="F41" s="19" t="s">
        <v>164</v>
      </c>
    </row>
    <row r="42" spans="1:6" x14ac:dyDescent="0.25">
      <c r="A42" s="17"/>
      <c r="B42" s="21"/>
      <c r="C42" s="17"/>
      <c r="D42" s="7" t="s">
        <v>55</v>
      </c>
      <c r="E42" s="4">
        <v>52</v>
      </c>
      <c r="F42" s="17"/>
    </row>
    <row r="43" spans="1:6" x14ac:dyDescent="0.25">
      <c r="A43" s="17"/>
      <c r="B43" s="21"/>
      <c r="C43" s="17"/>
      <c r="D43" s="7" t="s">
        <v>56</v>
      </c>
      <c r="E43" s="4">
        <v>75</v>
      </c>
      <c r="F43" s="17"/>
    </row>
    <row r="44" spans="1:6" x14ac:dyDescent="0.25">
      <c r="A44" s="17"/>
      <c r="B44" s="21"/>
      <c r="C44" s="17"/>
      <c r="D44" s="7" t="s">
        <v>57</v>
      </c>
      <c r="E44" s="4">
        <v>105</v>
      </c>
      <c r="F44" s="17"/>
    </row>
    <row r="45" spans="1:6" x14ac:dyDescent="0.25">
      <c r="A45" s="17"/>
      <c r="B45" s="21"/>
      <c r="C45" s="17"/>
      <c r="D45" s="7" t="s">
        <v>58</v>
      </c>
      <c r="E45" s="4">
        <v>145</v>
      </c>
      <c r="F45" s="17"/>
    </row>
    <row r="46" spans="1:6" x14ac:dyDescent="0.25">
      <c r="A46" s="17"/>
      <c r="B46" s="21"/>
      <c r="C46" s="17"/>
      <c r="D46" s="7" t="s">
        <v>59</v>
      </c>
      <c r="E46" s="4">
        <v>29</v>
      </c>
      <c r="F46" s="17"/>
    </row>
    <row r="47" spans="1:6" x14ac:dyDescent="0.25">
      <c r="A47" s="17"/>
      <c r="B47" s="21"/>
      <c r="C47" s="17"/>
      <c r="D47" s="7" t="s">
        <v>60</v>
      </c>
      <c r="E47" s="4">
        <v>28</v>
      </c>
      <c r="F47" s="17"/>
    </row>
    <row r="48" spans="1:6" x14ac:dyDescent="0.25">
      <c r="A48" s="17"/>
      <c r="B48" s="21"/>
      <c r="C48" s="17"/>
      <c r="D48" s="7" t="s">
        <v>61</v>
      </c>
      <c r="E48" s="4">
        <v>17</v>
      </c>
      <c r="F48" s="17"/>
    </row>
    <row r="49" spans="1:6" x14ac:dyDescent="0.25">
      <c r="A49" s="17"/>
      <c r="B49" s="21"/>
      <c r="C49" s="17"/>
      <c r="D49" s="7" t="s">
        <v>62</v>
      </c>
      <c r="E49" s="4">
        <v>139</v>
      </c>
      <c r="F49" s="17"/>
    </row>
    <row r="50" spans="1:6" x14ac:dyDescent="0.25">
      <c r="A50" s="17"/>
      <c r="B50" s="22"/>
      <c r="C50" s="17"/>
      <c r="D50" s="7" t="s">
        <v>63</v>
      </c>
      <c r="E50" s="4">
        <v>72</v>
      </c>
      <c r="F50" s="17"/>
    </row>
    <row r="51" spans="1:6" x14ac:dyDescent="0.25">
      <c r="A51" s="19" t="s">
        <v>64</v>
      </c>
      <c r="B51" s="20" t="s">
        <v>65</v>
      </c>
      <c r="C51" s="19">
        <f>SUM(E51:E58)</f>
        <v>586</v>
      </c>
      <c r="D51" s="7" t="s">
        <v>66</v>
      </c>
      <c r="E51" s="4">
        <v>167</v>
      </c>
      <c r="F51" s="19" t="s">
        <v>164</v>
      </c>
    </row>
    <row r="52" spans="1:6" x14ac:dyDescent="0.25">
      <c r="A52" s="17"/>
      <c r="B52" s="23"/>
      <c r="C52" s="17"/>
      <c r="D52" s="7" t="s">
        <v>67</v>
      </c>
      <c r="E52" s="4">
        <v>43</v>
      </c>
      <c r="F52" s="17"/>
    </row>
    <row r="53" spans="1:6" x14ac:dyDescent="0.25">
      <c r="A53" s="17"/>
      <c r="B53" s="23"/>
      <c r="C53" s="17"/>
      <c r="D53" s="7" t="s">
        <v>68</v>
      </c>
      <c r="E53" s="4">
        <v>27</v>
      </c>
      <c r="F53" s="17"/>
    </row>
    <row r="54" spans="1:6" x14ac:dyDescent="0.25">
      <c r="A54" s="17"/>
      <c r="B54" s="23"/>
      <c r="C54" s="17"/>
      <c r="D54" s="7" t="s">
        <v>69</v>
      </c>
      <c r="E54" s="4">
        <v>30</v>
      </c>
      <c r="F54" s="17"/>
    </row>
    <row r="55" spans="1:6" x14ac:dyDescent="0.25">
      <c r="A55" s="17"/>
      <c r="B55" s="23"/>
      <c r="C55" s="17"/>
      <c r="D55" s="7" t="s">
        <v>70</v>
      </c>
      <c r="E55" s="4">
        <v>25</v>
      </c>
      <c r="F55" s="17"/>
    </row>
    <row r="56" spans="1:6" x14ac:dyDescent="0.25">
      <c r="A56" s="17"/>
      <c r="B56" s="23"/>
      <c r="C56" s="17"/>
      <c r="D56" s="7" t="s">
        <v>71</v>
      </c>
      <c r="E56" s="4">
        <v>58</v>
      </c>
      <c r="F56" s="17"/>
    </row>
    <row r="57" spans="1:6" x14ac:dyDescent="0.25">
      <c r="A57" s="17"/>
      <c r="B57" s="23"/>
      <c r="C57" s="17"/>
      <c r="D57" s="7" t="s">
        <v>72</v>
      </c>
      <c r="E57" s="4">
        <v>11</v>
      </c>
      <c r="F57" s="17"/>
    </row>
    <row r="58" spans="1:6" x14ac:dyDescent="0.25">
      <c r="A58" s="17"/>
      <c r="B58" s="24"/>
      <c r="C58" s="17"/>
      <c r="D58" s="7" t="s">
        <v>73</v>
      </c>
      <c r="E58" s="4">
        <v>225</v>
      </c>
      <c r="F58" s="17"/>
    </row>
    <row r="59" spans="1:6" x14ac:dyDescent="0.25">
      <c r="A59" s="16" t="s">
        <v>74</v>
      </c>
      <c r="B59" s="16" t="s">
        <v>75</v>
      </c>
      <c r="C59" s="16">
        <f>SUM(E59:E65)</f>
        <v>306</v>
      </c>
      <c r="D59" s="7" t="s">
        <v>76</v>
      </c>
      <c r="E59" s="4">
        <v>52</v>
      </c>
      <c r="F59" s="16" t="s">
        <v>164</v>
      </c>
    </row>
    <row r="60" spans="1:6" x14ac:dyDescent="0.25">
      <c r="A60" s="18"/>
      <c r="B60" s="18"/>
      <c r="C60" s="18"/>
      <c r="D60" s="7" t="s">
        <v>77</v>
      </c>
      <c r="E60" s="4">
        <v>63</v>
      </c>
      <c r="F60" s="18"/>
    </row>
    <row r="61" spans="1:6" x14ac:dyDescent="0.25">
      <c r="A61" s="18"/>
      <c r="B61" s="18"/>
      <c r="C61" s="18"/>
      <c r="D61" s="7" t="s">
        <v>78</v>
      </c>
      <c r="E61" s="4">
        <v>40</v>
      </c>
      <c r="F61" s="18"/>
    </row>
    <row r="62" spans="1:6" x14ac:dyDescent="0.25">
      <c r="A62" s="18"/>
      <c r="B62" s="18"/>
      <c r="C62" s="18"/>
      <c r="D62" s="7" t="s">
        <v>79</v>
      </c>
      <c r="E62" s="4">
        <v>40</v>
      </c>
      <c r="F62" s="18"/>
    </row>
    <row r="63" spans="1:6" x14ac:dyDescent="0.25">
      <c r="A63" s="18"/>
      <c r="B63" s="18"/>
      <c r="C63" s="18"/>
      <c r="D63" s="7" t="s">
        <v>80</v>
      </c>
      <c r="E63" s="4">
        <v>34</v>
      </c>
      <c r="F63" s="18"/>
    </row>
    <row r="64" spans="1:6" x14ac:dyDescent="0.25">
      <c r="A64" s="18"/>
      <c r="B64" s="18"/>
      <c r="C64" s="18"/>
      <c r="D64" s="7" t="s">
        <v>81</v>
      </c>
      <c r="E64" s="4">
        <v>36</v>
      </c>
      <c r="F64" s="18"/>
    </row>
    <row r="65" spans="1:6" x14ac:dyDescent="0.25">
      <c r="A65" s="18"/>
      <c r="B65" s="18"/>
      <c r="C65" s="18"/>
      <c r="D65" s="7" t="s">
        <v>82</v>
      </c>
      <c r="E65" s="4">
        <v>41</v>
      </c>
      <c r="F65" s="18"/>
    </row>
    <row r="66" spans="1:6" x14ac:dyDescent="0.25">
      <c r="A66" s="16" t="s">
        <v>83</v>
      </c>
      <c r="B66" s="16" t="s">
        <v>84</v>
      </c>
      <c r="C66" s="16">
        <f>SUM(E66:E72)</f>
        <v>564</v>
      </c>
      <c r="D66" s="7" t="s">
        <v>85</v>
      </c>
      <c r="E66" s="4">
        <v>128</v>
      </c>
      <c r="F66" s="16" t="s">
        <v>164</v>
      </c>
    </row>
    <row r="67" spans="1:6" x14ac:dyDescent="0.25">
      <c r="A67" s="18"/>
      <c r="B67" s="18"/>
      <c r="C67" s="18"/>
      <c r="D67" s="12" t="s">
        <v>86</v>
      </c>
      <c r="E67" s="4">
        <v>91</v>
      </c>
      <c r="F67" s="18"/>
    </row>
    <row r="68" spans="1:6" x14ac:dyDescent="0.25">
      <c r="A68" s="18"/>
      <c r="B68" s="18"/>
      <c r="C68" s="18"/>
      <c r="D68" s="7" t="s">
        <v>87</v>
      </c>
      <c r="E68" s="4">
        <v>113</v>
      </c>
      <c r="F68" s="18"/>
    </row>
    <row r="69" spans="1:6" x14ac:dyDescent="0.25">
      <c r="A69" s="18"/>
      <c r="B69" s="18"/>
      <c r="C69" s="18"/>
      <c r="D69" s="7" t="s">
        <v>88</v>
      </c>
      <c r="E69" s="4">
        <v>28</v>
      </c>
      <c r="F69" s="18"/>
    </row>
    <row r="70" spans="1:6" x14ac:dyDescent="0.25">
      <c r="A70" s="18"/>
      <c r="B70" s="18"/>
      <c r="C70" s="18"/>
      <c r="D70" s="7" t="s">
        <v>89</v>
      </c>
      <c r="E70" s="4">
        <v>28</v>
      </c>
      <c r="F70" s="18"/>
    </row>
    <row r="71" spans="1:6" x14ac:dyDescent="0.25">
      <c r="A71" s="18"/>
      <c r="B71" s="18"/>
      <c r="C71" s="18"/>
      <c r="D71" s="6" t="s">
        <v>90</v>
      </c>
      <c r="E71" s="4">
        <v>132</v>
      </c>
      <c r="F71" s="18"/>
    </row>
    <row r="72" spans="1:6" x14ac:dyDescent="0.25">
      <c r="A72" s="18"/>
      <c r="B72" s="18"/>
      <c r="C72" s="18"/>
      <c r="D72" s="7" t="s">
        <v>91</v>
      </c>
      <c r="E72" s="4">
        <v>44</v>
      </c>
      <c r="F72" s="18"/>
    </row>
    <row r="73" spans="1:6" x14ac:dyDescent="0.25">
      <c r="A73" s="16" t="s">
        <v>92</v>
      </c>
      <c r="B73" s="16" t="s">
        <v>93</v>
      </c>
      <c r="C73" s="16">
        <f>SUM(E73:E80)</f>
        <v>575</v>
      </c>
      <c r="D73" s="7" t="s">
        <v>94</v>
      </c>
      <c r="E73" s="4">
        <v>227</v>
      </c>
      <c r="F73" s="16" t="s">
        <v>164</v>
      </c>
    </row>
    <row r="74" spans="1:6" x14ac:dyDescent="0.25">
      <c r="A74" s="18"/>
      <c r="B74" s="18"/>
      <c r="C74" s="18"/>
      <c r="D74" s="7" t="s">
        <v>95</v>
      </c>
      <c r="E74" s="4">
        <v>35</v>
      </c>
      <c r="F74" s="18"/>
    </row>
    <row r="75" spans="1:6" x14ac:dyDescent="0.25">
      <c r="A75" s="18"/>
      <c r="B75" s="18"/>
      <c r="C75" s="18"/>
      <c r="D75" s="7" t="s">
        <v>96</v>
      </c>
      <c r="E75" s="4">
        <v>16</v>
      </c>
      <c r="F75" s="18"/>
    </row>
    <row r="76" spans="1:6" x14ac:dyDescent="0.25">
      <c r="A76" s="18"/>
      <c r="B76" s="18"/>
      <c r="C76" s="18"/>
      <c r="D76" s="7" t="s">
        <v>97</v>
      </c>
      <c r="E76" s="4">
        <v>10</v>
      </c>
      <c r="F76" s="18"/>
    </row>
    <row r="77" spans="1:6" x14ac:dyDescent="0.25">
      <c r="A77" s="18"/>
      <c r="B77" s="18"/>
      <c r="C77" s="18"/>
      <c r="D77" s="7" t="s">
        <v>98</v>
      </c>
      <c r="E77" s="4">
        <v>11</v>
      </c>
      <c r="F77" s="18"/>
    </row>
    <row r="78" spans="1:6" x14ac:dyDescent="0.25">
      <c r="A78" s="18"/>
      <c r="B78" s="18"/>
      <c r="C78" s="18"/>
      <c r="D78" s="7" t="s">
        <v>99</v>
      </c>
      <c r="E78" s="4">
        <v>69</v>
      </c>
      <c r="F78" s="18"/>
    </row>
    <row r="79" spans="1:6" x14ac:dyDescent="0.25">
      <c r="A79" s="18"/>
      <c r="B79" s="18"/>
      <c r="C79" s="18"/>
      <c r="D79" s="7" t="s">
        <v>100</v>
      </c>
      <c r="E79" s="4">
        <v>52</v>
      </c>
      <c r="F79" s="18"/>
    </row>
    <row r="80" spans="1:6" x14ac:dyDescent="0.25">
      <c r="A80" s="18"/>
      <c r="B80" s="18"/>
      <c r="C80" s="18"/>
      <c r="D80" s="6" t="s">
        <v>101</v>
      </c>
      <c r="E80" s="4">
        <v>155</v>
      </c>
      <c r="F80" s="18"/>
    </row>
    <row r="81" spans="1:6" x14ac:dyDescent="0.25">
      <c r="A81" s="16" t="s">
        <v>102</v>
      </c>
      <c r="B81" s="16" t="s">
        <v>103</v>
      </c>
      <c r="C81" s="16">
        <f>SUM(E81:E95)</f>
        <v>1477</v>
      </c>
      <c r="D81" s="7" t="s">
        <v>104</v>
      </c>
      <c r="E81" s="4">
        <v>300</v>
      </c>
      <c r="F81" s="16" t="s">
        <v>164</v>
      </c>
    </row>
    <row r="82" spans="1:6" x14ac:dyDescent="0.25">
      <c r="A82" s="18"/>
      <c r="B82" s="18"/>
      <c r="C82" s="18"/>
      <c r="D82" s="7" t="s">
        <v>105</v>
      </c>
      <c r="E82" s="4">
        <v>37</v>
      </c>
      <c r="F82" s="18"/>
    </row>
    <row r="83" spans="1:6" x14ac:dyDescent="0.25">
      <c r="A83" s="18"/>
      <c r="B83" s="18"/>
      <c r="C83" s="18"/>
      <c r="D83" s="7" t="s">
        <v>106</v>
      </c>
      <c r="E83" s="4">
        <v>31</v>
      </c>
      <c r="F83" s="18"/>
    </row>
    <row r="84" spans="1:6" x14ac:dyDescent="0.25">
      <c r="A84" s="18"/>
      <c r="B84" s="18"/>
      <c r="C84" s="18"/>
      <c r="D84" s="7" t="s">
        <v>107</v>
      </c>
      <c r="E84" s="4">
        <v>14</v>
      </c>
      <c r="F84" s="18"/>
    </row>
    <row r="85" spans="1:6" x14ac:dyDescent="0.25">
      <c r="A85" s="18"/>
      <c r="B85" s="18"/>
      <c r="C85" s="18"/>
      <c r="D85" s="7" t="s">
        <v>108</v>
      </c>
      <c r="E85" s="4">
        <v>61</v>
      </c>
      <c r="F85" s="18"/>
    </row>
    <row r="86" spans="1:6" x14ac:dyDescent="0.25">
      <c r="A86" s="18"/>
      <c r="B86" s="18"/>
      <c r="C86" s="18"/>
      <c r="D86" s="7" t="s">
        <v>109</v>
      </c>
      <c r="E86" s="4">
        <v>38</v>
      </c>
      <c r="F86" s="18"/>
    </row>
    <row r="87" spans="1:6" x14ac:dyDescent="0.25">
      <c r="A87" s="18"/>
      <c r="B87" s="18"/>
      <c r="C87" s="18"/>
      <c r="D87" s="7" t="s">
        <v>110</v>
      </c>
      <c r="E87" s="4">
        <v>15</v>
      </c>
      <c r="F87" s="18"/>
    </row>
    <row r="88" spans="1:6" x14ac:dyDescent="0.25">
      <c r="A88" s="18"/>
      <c r="B88" s="18"/>
      <c r="C88" s="18"/>
      <c r="D88" s="7" t="s">
        <v>111</v>
      </c>
      <c r="E88" s="4">
        <v>299</v>
      </c>
      <c r="F88" s="18"/>
    </row>
    <row r="89" spans="1:6" x14ac:dyDescent="0.25">
      <c r="A89" s="18"/>
      <c r="B89" s="18"/>
      <c r="C89" s="18"/>
      <c r="D89" s="7" t="s">
        <v>112</v>
      </c>
      <c r="E89" s="4">
        <v>29</v>
      </c>
      <c r="F89" s="18"/>
    </row>
    <row r="90" spans="1:6" x14ac:dyDescent="0.25">
      <c r="A90" s="18"/>
      <c r="B90" s="18"/>
      <c r="C90" s="18"/>
      <c r="D90" s="7" t="s">
        <v>113</v>
      </c>
      <c r="E90" s="4">
        <v>44</v>
      </c>
      <c r="F90" s="18"/>
    </row>
    <row r="91" spans="1:6" x14ac:dyDescent="0.25">
      <c r="A91" s="18"/>
      <c r="B91" s="18"/>
      <c r="C91" s="18"/>
      <c r="D91" s="7" t="s">
        <v>114</v>
      </c>
      <c r="E91" s="4">
        <v>43</v>
      </c>
      <c r="F91" s="18"/>
    </row>
    <row r="92" spans="1:6" x14ac:dyDescent="0.25">
      <c r="A92" s="18"/>
      <c r="B92" s="18"/>
      <c r="C92" s="18"/>
      <c r="D92" s="7" t="s">
        <v>115</v>
      </c>
      <c r="E92" s="4">
        <v>30</v>
      </c>
      <c r="F92" s="18"/>
    </row>
    <row r="93" spans="1:6" x14ac:dyDescent="0.25">
      <c r="A93" s="18"/>
      <c r="B93" s="18"/>
      <c r="C93" s="18"/>
      <c r="D93" s="6" t="s">
        <v>116</v>
      </c>
      <c r="E93" s="4">
        <v>39</v>
      </c>
      <c r="F93" s="18"/>
    </row>
    <row r="94" spans="1:6" x14ac:dyDescent="0.25">
      <c r="A94" s="18"/>
      <c r="B94" s="18"/>
      <c r="C94" s="18"/>
      <c r="D94" s="6" t="s">
        <v>117</v>
      </c>
      <c r="E94" s="4">
        <v>431</v>
      </c>
      <c r="F94" s="18"/>
    </row>
    <row r="95" spans="1:6" x14ac:dyDescent="0.25">
      <c r="A95" s="18"/>
      <c r="B95" s="18"/>
      <c r="C95" s="18"/>
      <c r="D95" s="7" t="s">
        <v>118</v>
      </c>
      <c r="E95" s="4">
        <v>66</v>
      </c>
      <c r="F95" s="18"/>
    </row>
    <row r="96" spans="1:6" x14ac:dyDescent="0.25">
      <c r="A96" s="16" t="s">
        <v>119</v>
      </c>
      <c r="B96" s="16" t="s">
        <v>120</v>
      </c>
      <c r="C96" s="16">
        <f>SUM(E96:E106)</f>
        <v>485</v>
      </c>
      <c r="D96" s="7" t="s">
        <v>121</v>
      </c>
      <c r="E96" s="4">
        <v>90</v>
      </c>
      <c r="F96" s="16" t="s">
        <v>164</v>
      </c>
    </row>
    <row r="97" spans="1:6" x14ac:dyDescent="0.25">
      <c r="A97" s="18"/>
      <c r="B97" s="18"/>
      <c r="C97" s="18"/>
      <c r="D97" s="7" t="s">
        <v>122</v>
      </c>
      <c r="E97" s="4">
        <v>17</v>
      </c>
      <c r="F97" s="18"/>
    </row>
    <row r="98" spans="1:6" x14ac:dyDescent="0.25">
      <c r="A98" s="18"/>
      <c r="B98" s="18"/>
      <c r="C98" s="18"/>
      <c r="D98" s="7" t="s">
        <v>123</v>
      </c>
      <c r="E98" s="4">
        <v>15</v>
      </c>
      <c r="F98" s="18"/>
    </row>
    <row r="99" spans="1:6" x14ac:dyDescent="0.25">
      <c r="A99" s="18"/>
      <c r="B99" s="18"/>
      <c r="C99" s="18"/>
      <c r="D99" s="7" t="s">
        <v>124</v>
      </c>
      <c r="E99" s="4">
        <v>19</v>
      </c>
      <c r="F99" s="18"/>
    </row>
    <row r="100" spans="1:6" x14ac:dyDescent="0.25">
      <c r="A100" s="18"/>
      <c r="B100" s="18"/>
      <c r="C100" s="18"/>
      <c r="D100" s="7" t="s">
        <v>125</v>
      </c>
      <c r="E100" s="4">
        <v>51</v>
      </c>
      <c r="F100" s="18"/>
    </row>
    <row r="101" spans="1:6" x14ac:dyDescent="0.25">
      <c r="A101" s="18"/>
      <c r="B101" s="18"/>
      <c r="C101" s="18"/>
      <c r="D101" s="7" t="s">
        <v>126</v>
      </c>
      <c r="E101" s="4">
        <v>66</v>
      </c>
      <c r="F101" s="18"/>
    </row>
    <row r="102" spans="1:6" x14ac:dyDescent="0.25">
      <c r="A102" s="18"/>
      <c r="B102" s="18"/>
      <c r="C102" s="18"/>
      <c r="D102" s="7" t="s">
        <v>127</v>
      </c>
      <c r="E102" s="4">
        <v>27</v>
      </c>
      <c r="F102" s="18"/>
    </row>
    <row r="103" spans="1:6" x14ac:dyDescent="0.25">
      <c r="A103" s="18"/>
      <c r="B103" s="18"/>
      <c r="C103" s="18"/>
      <c r="D103" s="7" t="s">
        <v>128</v>
      </c>
      <c r="E103" s="4">
        <v>31</v>
      </c>
      <c r="F103" s="18"/>
    </row>
    <row r="104" spans="1:6" x14ac:dyDescent="0.25">
      <c r="A104" s="18"/>
      <c r="B104" s="18"/>
      <c r="C104" s="18"/>
      <c r="D104" s="7" t="s">
        <v>129</v>
      </c>
      <c r="E104" s="4">
        <v>56</v>
      </c>
      <c r="F104" s="18"/>
    </row>
    <row r="105" spans="1:6" x14ac:dyDescent="0.25">
      <c r="A105" s="18"/>
      <c r="B105" s="18"/>
      <c r="C105" s="18"/>
      <c r="D105" s="7" t="s">
        <v>130</v>
      </c>
      <c r="E105" s="4">
        <v>87</v>
      </c>
      <c r="F105" s="18"/>
    </row>
    <row r="106" spans="1:6" x14ac:dyDescent="0.25">
      <c r="A106" s="18"/>
      <c r="B106" s="18"/>
      <c r="C106" s="18"/>
      <c r="D106" s="7" t="s">
        <v>131</v>
      </c>
      <c r="E106" s="4">
        <v>26</v>
      </c>
      <c r="F106" s="18"/>
    </row>
    <row r="107" spans="1:6" x14ac:dyDescent="0.25">
      <c r="A107" s="16" t="s">
        <v>132</v>
      </c>
      <c r="B107" s="16" t="s">
        <v>133</v>
      </c>
      <c r="C107" s="16">
        <f>SUM(E107:E111)</f>
        <v>145</v>
      </c>
      <c r="D107" s="7" t="s">
        <v>134</v>
      </c>
      <c r="E107" s="4">
        <v>55</v>
      </c>
      <c r="F107" s="16" t="s">
        <v>164</v>
      </c>
    </row>
    <row r="108" spans="1:6" x14ac:dyDescent="0.25">
      <c r="A108" s="18"/>
      <c r="B108" s="18"/>
      <c r="C108" s="18"/>
      <c r="D108" s="7" t="s">
        <v>135</v>
      </c>
      <c r="E108" s="4">
        <v>15</v>
      </c>
      <c r="F108" s="18"/>
    </row>
    <row r="109" spans="1:6" x14ac:dyDescent="0.25">
      <c r="A109" s="18"/>
      <c r="B109" s="18"/>
      <c r="C109" s="18"/>
      <c r="D109" s="7" t="s">
        <v>136</v>
      </c>
      <c r="E109" s="4">
        <v>17</v>
      </c>
      <c r="F109" s="18"/>
    </row>
    <row r="110" spans="1:6" x14ac:dyDescent="0.25">
      <c r="A110" s="18"/>
      <c r="B110" s="18"/>
      <c r="C110" s="18"/>
      <c r="D110" s="7" t="s">
        <v>137</v>
      </c>
      <c r="E110" s="4">
        <v>15</v>
      </c>
      <c r="F110" s="18"/>
    </row>
    <row r="111" spans="1:6" x14ac:dyDescent="0.25">
      <c r="A111" s="18"/>
      <c r="B111" s="18"/>
      <c r="C111" s="18"/>
      <c r="D111" s="7" t="s">
        <v>138</v>
      </c>
      <c r="E111" s="4">
        <v>43</v>
      </c>
      <c r="F111" s="18"/>
    </row>
    <row r="112" spans="1:6" x14ac:dyDescent="0.25">
      <c r="A112" s="16" t="s">
        <v>139</v>
      </c>
      <c r="B112" s="16" t="s">
        <v>140</v>
      </c>
      <c r="C112" s="16">
        <f>SUM(E112:E123)</f>
        <v>747</v>
      </c>
      <c r="D112" s="7" t="s">
        <v>141</v>
      </c>
      <c r="E112" s="4">
        <v>77</v>
      </c>
      <c r="F112" s="16" t="s">
        <v>164</v>
      </c>
    </row>
    <row r="113" spans="1:6" x14ac:dyDescent="0.25">
      <c r="A113" s="18"/>
      <c r="B113" s="18"/>
      <c r="C113" s="18"/>
      <c r="D113" s="7" t="s">
        <v>142</v>
      </c>
      <c r="E113" s="4">
        <v>87</v>
      </c>
      <c r="F113" s="18"/>
    </row>
    <row r="114" spans="1:6" x14ac:dyDescent="0.25">
      <c r="A114" s="18"/>
      <c r="B114" s="18"/>
      <c r="C114" s="18"/>
      <c r="D114" s="7" t="s">
        <v>143</v>
      </c>
      <c r="E114" s="4">
        <v>82</v>
      </c>
      <c r="F114" s="18"/>
    </row>
    <row r="115" spans="1:6" x14ac:dyDescent="0.25">
      <c r="A115" s="18"/>
      <c r="B115" s="18"/>
      <c r="C115" s="18"/>
      <c r="D115" s="7" t="s">
        <v>144</v>
      </c>
      <c r="E115" s="4">
        <v>50</v>
      </c>
      <c r="F115" s="18"/>
    </row>
    <row r="116" spans="1:6" x14ac:dyDescent="0.25">
      <c r="A116" s="18"/>
      <c r="B116" s="18"/>
      <c r="C116" s="18"/>
      <c r="D116" s="7" t="s">
        <v>145</v>
      </c>
      <c r="E116" s="4">
        <v>61</v>
      </c>
      <c r="F116" s="18"/>
    </row>
    <row r="117" spans="1:6" x14ac:dyDescent="0.25">
      <c r="A117" s="18"/>
      <c r="B117" s="18"/>
      <c r="C117" s="18"/>
      <c r="D117" s="7" t="s">
        <v>146</v>
      </c>
      <c r="E117" s="4">
        <v>97</v>
      </c>
      <c r="F117" s="18"/>
    </row>
    <row r="118" spans="1:6" x14ac:dyDescent="0.25">
      <c r="A118" s="18"/>
      <c r="B118" s="18"/>
      <c r="C118" s="18"/>
      <c r="D118" s="7" t="s">
        <v>147</v>
      </c>
      <c r="E118" s="4">
        <v>91</v>
      </c>
      <c r="F118" s="18"/>
    </row>
    <row r="119" spans="1:6" x14ac:dyDescent="0.25">
      <c r="A119" s="18"/>
      <c r="B119" s="18"/>
      <c r="C119" s="18"/>
      <c r="D119" s="7" t="s">
        <v>148</v>
      </c>
      <c r="E119" s="4">
        <v>39</v>
      </c>
      <c r="F119" s="18"/>
    </row>
    <row r="120" spans="1:6" x14ac:dyDescent="0.25">
      <c r="A120" s="18"/>
      <c r="B120" s="18"/>
      <c r="C120" s="18"/>
      <c r="D120" s="7" t="s">
        <v>149</v>
      </c>
      <c r="E120" s="4">
        <v>34</v>
      </c>
      <c r="F120" s="18"/>
    </row>
    <row r="121" spans="1:6" x14ac:dyDescent="0.25">
      <c r="A121" s="18"/>
      <c r="B121" s="18"/>
      <c r="C121" s="18"/>
      <c r="D121" s="7" t="s">
        <v>150</v>
      </c>
      <c r="E121" s="4">
        <v>44</v>
      </c>
      <c r="F121" s="18"/>
    </row>
    <row r="122" spans="1:6" x14ac:dyDescent="0.25">
      <c r="A122" s="18"/>
      <c r="B122" s="18"/>
      <c r="C122" s="18"/>
      <c r="D122" s="7" t="s">
        <v>151</v>
      </c>
      <c r="E122" s="4">
        <v>40</v>
      </c>
      <c r="F122" s="18"/>
    </row>
    <row r="123" spans="1:6" x14ac:dyDescent="0.25">
      <c r="A123" s="18"/>
      <c r="B123" s="18"/>
      <c r="C123" s="18"/>
      <c r="D123" s="7" t="s">
        <v>152</v>
      </c>
      <c r="E123" s="4">
        <v>45</v>
      </c>
      <c r="F123" s="18"/>
    </row>
    <row r="124" spans="1:6" x14ac:dyDescent="0.25">
      <c r="A124" s="16" t="s">
        <v>153</v>
      </c>
      <c r="B124" s="16" t="s">
        <v>154</v>
      </c>
      <c r="C124" s="16">
        <f>SUM(E124:E131)</f>
        <v>318</v>
      </c>
      <c r="D124" s="7" t="s">
        <v>155</v>
      </c>
      <c r="E124" s="4">
        <v>56</v>
      </c>
      <c r="F124" s="16" t="s">
        <v>164</v>
      </c>
    </row>
    <row r="125" spans="1:6" x14ac:dyDescent="0.25">
      <c r="A125" s="18"/>
      <c r="B125" s="18"/>
      <c r="C125" s="18"/>
      <c r="D125" s="7" t="s">
        <v>156</v>
      </c>
      <c r="E125" s="4">
        <v>45</v>
      </c>
      <c r="F125" s="18"/>
    </row>
    <row r="126" spans="1:6" x14ac:dyDescent="0.25">
      <c r="A126" s="18"/>
      <c r="B126" s="18"/>
      <c r="C126" s="18"/>
      <c r="D126" s="7" t="s">
        <v>157</v>
      </c>
      <c r="E126" s="4">
        <v>47</v>
      </c>
      <c r="F126" s="18"/>
    </row>
    <row r="127" spans="1:6" x14ac:dyDescent="0.25">
      <c r="A127" s="18"/>
      <c r="B127" s="18"/>
      <c r="C127" s="18"/>
      <c r="D127" s="7" t="s">
        <v>158</v>
      </c>
      <c r="E127" s="4">
        <v>28</v>
      </c>
      <c r="F127" s="18"/>
    </row>
    <row r="128" spans="1:6" x14ac:dyDescent="0.25">
      <c r="A128" s="18"/>
      <c r="B128" s="18"/>
      <c r="C128" s="18"/>
      <c r="D128" s="7" t="s">
        <v>159</v>
      </c>
      <c r="E128" s="4">
        <v>37</v>
      </c>
      <c r="F128" s="18"/>
    </row>
    <row r="129" spans="1:6" x14ac:dyDescent="0.25">
      <c r="A129" s="18"/>
      <c r="B129" s="18"/>
      <c r="C129" s="18"/>
      <c r="D129" s="7" t="s">
        <v>160</v>
      </c>
      <c r="E129" s="4">
        <v>51</v>
      </c>
      <c r="F129" s="18"/>
    </row>
    <row r="130" spans="1:6" x14ac:dyDescent="0.25">
      <c r="A130" s="18"/>
      <c r="B130" s="18"/>
      <c r="C130" s="18"/>
      <c r="D130" s="7" t="s">
        <v>161</v>
      </c>
      <c r="E130" s="4">
        <v>32</v>
      </c>
      <c r="F130" s="18"/>
    </row>
    <row r="131" spans="1:6" x14ac:dyDescent="0.25">
      <c r="A131" s="18"/>
      <c r="B131" s="18"/>
      <c r="C131" s="18"/>
      <c r="D131" s="7" t="s">
        <v>162</v>
      </c>
      <c r="E131" s="4">
        <v>22</v>
      </c>
      <c r="F131" s="18"/>
    </row>
    <row r="133" spans="1:6" x14ac:dyDescent="0.25">
      <c r="C133" s="5">
        <f t="shared" ref="C133:D133" si="0">SUM(C2:C131)</f>
        <v>21707</v>
      </c>
      <c r="D133" s="5">
        <f t="shared" si="0"/>
        <v>0</v>
      </c>
      <c r="E133" s="5">
        <f>SUM(E2:E131)</f>
        <v>21707</v>
      </c>
    </row>
  </sheetData>
  <mergeCells count="52">
    <mergeCell ref="A124:A131"/>
    <mergeCell ref="B124:B131"/>
    <mergeCell ref="C124:C131"/>
    <mergeCell ref="A107:A111"/>
    <mergeCell ref="B107:B111"/>
    <mergeCell ref="C107:C111"/>
    <mergeCell ref="A112:A123"/>
    <mergeCell ref="B112:B123"/>
    <mergeCell ref="C112:C123"/>
    <mergeCell ref="A81:A95"/>
    <mergeCell ref="B81:B95"/>
    <mergeCell ref="C81:C95"/>
    <mergeCell ref="A96:A106"/>
    <mergeCell ref="B96:B106"/>
    <mergeCell ref="C96:C106"/>
    <mergeCell ref="A66:A72"/>
    <mergeCell ref="B66:B72"/>
    <mergeCell ref="C66:C72"/>
    <mergeCell ref="A73:A80"/>
    <mergeCell ref="B73:B80"/>
    <mergeCell ref="C73:C80"/>
    <mergeCell ref="A51:A58"/>
    <mergeCell ref="B51:B58"/>
    <mergeCell ref="C51:C58"/>
    <mergeCell ref="A59:A65"/>
    <mergeCell ref="B59:B65"/>
    <mergeCell ref="C59:C65"/>
    <mergeCell ref="A34:A40"/>
    <mergeCell ref="B34:B40"/>
    <mergeCell ref="C34:C40"/>
    <mergeCell ref="F34:F40"/>
    <mergeCell ref="A41:A50"/>
    <mergeCell ref="B41:B50"/>
    <mergeCell ref="C41:C50"/>
    <mergeCell ref="F41:F50"/>
    <mergeCell ref="A2:A22"/>
    <mergeCell ref="B2:B22"/>
    <mergeCell ref="C2:C22"/>
    <mergeCell ref="F2:F22"/>
    <mergeCell ref="A23:A33"/>
    <mergeCell ref="B23:B33"/>
    <mergeCell ref="C23:C33"/>
    <mergeCell ref="F23:F33"/>
    <mergeCell ref="F96:F106"/>
    <mergeCell ref="F107:F111"/>
    <mergeCell ref="F112:F123"/>
    <mergeCell ref="F124:F131"/>
    <mergeCell ref="F51:F58"/>
    <mergeCell ref="F59:F65"/>
    <mergeCell ref="F66:F72"/>
    <mergeCell ref="F73:F80"/>
    <mergeCell ref="F81:F9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6" workbookViewId="0">
      <selection activeCell="H7" sqref="H7"/>
    </sheetView>
  </sheetViews>
  <sheetFormatPr defaultRowHeight="16.5" x14ac:dyDescent="0.25"/>
  <cols>
    <col min="1" max="1" width="14" style="5" customWidth="1"/>
    <col min="2" max="2" width="9" style="5"/>
    <col min="3" max="3" width="19.625" style="5" customWidth="1"/>
    <col min="4" max="4" width="8.75" style="5" customWidth="1"/>
    <col min="5" max="5" width="25.375" style="5" customWidth="1"/>
    <col min="6" max="258" width="9" style="5"/>
    <col min="259" max="259" width="8.75" style="5" customWidth="1"/>
    <col min="260" max="260" width="11" style="5" customWidth="1"/>
    <col min="261" max="514" width="9" style="5"/>
    <col min="515" max="515" width="8.75" style="5" customWidth="1"/>
    <col min="516" max="516" width="11" style="5" customWidth="1"/>
    <col min="517" max="770" width="9" style="5"/>
    <col min="771" max="771" width="8.75" style="5" customWidth="1"/>
    <col min="772" max="772" width="11" style="5" customWidth="1"/>
    <col min="773" max="1026" width="9" style="5"/>
    <col min="1027" max="1027" width="8.75" style="5" customWidth="1"/>
    <col min="1028" max="1028" width="11" style="5" customWidth="1"/>
    <col min="1029" max="1282" width="9" style="5"/>
    <col min="1283" max="1283" width="8.75" style="5" customWidth="1"/>
    <col min="1284" max="1284" width="11" style="5" customWidth="1"/>
    <col min="1285" max="1538" width="9" style="5"/>
    <col min="1539" max="1539" width="8.75" style="5" customWidth="1"/>
    <col min="1540" max="1540" width="11" style="5" customWidth="1"/>
    <col min="1541" max="1794" width="9" style="5"/>
    <col min="1795" max="1795" width="8.75" style="5" customWidth="1"/>
    <col min="1796" max="1796" width="11" style="5" customWidth="1"/>
    <col min="1797" max="2050" width="9" style="5"/>
    <col min="2051" max="2051" width="8.75" style="5" customWidth="1"/>
    <col min="2052" max="2052" width="11" style="5" customWidth="1"/>
    <col min="2053" max="2306" width="9" style="5"/>
    <col min="2307" max="2307" width="8.75" style="5" customWidth="1"/>
    <col min="2308" max="2308" width="11" style="5" customWidth="1"/>
    <col min="2309" max="2562" width="9" style="5"/>
    <col min="2563" max="2563" width="8.75" style="5" customWidth="1"/>
    <col min="2564" max="2564" width="11" style="5" customWidth="1"/>
    <col min="2565" max="2818" width="9" style="5"/>
    <col min="2819" max="2819" width="8.75" style="5" customWidth="1"/>
    <col min="2820" max="2820" width="11" style="5" customWidth="1"/>
    <col min="2821" max="3074" width="9" style="5"/>
    <col min="3075" max="3075" width="8.75" style="5" customWidth="1"/>
    <col min="3076" max="3076" width="11" style="5" customWidth="1"/>
    <col min="3077" max="3330" width="9" style="5"/>
    <col min="3331" max="3331" width="8.75" style="5" customWidth="1"/>
    <col min="3332" max="3332" width="11" style="5" customWidth="1"/>
    <col min="3333" max="3586" width="9" style="5"/>
    <col min="3587" max="3587" width="8.75" style="5" customWidth="1"/>
    <col min="3588" max="3588" width="11" style="5" customWidth="1"/>
    <col min="3589" max="3842" width="9" style="5"/>
    <col min="3843" max="3843" width="8.75" style="5" customWidth="1"/>
    <col min="3844" max="3844" width="11" style="5" customWidth="1"/>
    <col min="3845" max="4098" width="9" style="5"/>
    <col min="4099" max="4099" width="8.75" style="5" customWidth="1"/>
    <col min="4100" max="4100" width="11" style="5" customWidth="1"/>
    <col min="4101" max="4354" width="9" style="5"/>
    <col min="4355" max="4355" width="8.75" style="5" customWidth="1"/>
    <col min="4356" max="4356" width="11" style="5" customWidth="1"/>
    <col min="4357" max="4610" width="9" style="5"/>
    <col min="4611" max="4611" width="8.75" style="5" customWidth="1"/>
    <col min="4612" max="4612" width="11" style="5" customWidth="1"/>
    <col min="4613" max="4866" width="9" style="5"/>
    <col min="4867" max="4867" width="8.75" style="5" customWidth="1"/>
    <col min="4868" max="4868" width="11" style="5" customWidth="1"/>
    <col min="4869" max="5122" width="9" style="5"/>
    <col min="5123" max="5123" width="8.75" style="5" customWidth="1"/>
    <col min="5124" max="5124" width="11" style="5" customWidth="1"/>
    <col min="5125" max="5378" width="9" style="5"/>
    <col min="5379" max="5379" width="8.75" style="5" customWidth="1"/>
    <col min="5380" max="5380" width="11" style="5" customWidth="1"/>
    <col min="5381" max="5634" width="9" style="5"/>
    <col min="5635" max="5635" width="8.75" style="5" customWidth="1"/>
    <col min="5636" max="5636" width="11" style="5" customWidth="1"/>
    <col min="5637" max="5890" width="9" style="5"/>
    <col min="5891" max="5891" width="8.75" style="5" customWidth="1"/>
    <col min="5892" max="5892" width="11" style="5" customWidth="1"/>
    <col min="5893" max="6146" width="9" style="5"/>
    <col min="6147" max="6147" width="8.75" style="5" customWidth="1"/>
    <col min="6148" max="6148" width="11" style="5" customWidth="1"/>
    <col min="6149" max="6402" width="9" style="5"/>
    <col min="6403" max="6403" width="8.75" style="5" customWidth="1"/>
    <col min="6404" max="6404" width="11" style="5" customWidth="1"/>
    <col min="6405" max="6658" width="9" style="5"/>
    <col min="6659" max="6659" width="8.75" style="5" customWidth="1"/>
    <col min="6660" max="6660" width="11" style="5" customWidth="1"/>
    <col min="6661" max="6914" width="9" style="5"/>
    <col min="6915" max="6915" width="8.75" style="5" customWidth="1"/>
    <col min="6916" max="6916" width="11" style="5" customWidth="1"/>
    <col min="6917" max="7170" width="9" style="5"/>
    <col min="7171" max="7171" width="8.75" style="5" customWidth="1"/>
    <col min="7172" max="7172" width="11" style="5" customWidth="1"/>
    <col min="7173" max="7426" width="9" style="5"/>
    <col min="7427" max="7427" width="8.75" style="5" customWidth="1"/>
    <col min="7428" max="7428" width="11" style="5" customWidth="1"/>
    <col min="7429" max="7682" width="9" style="5"/>
    <col min="7683" max="7683" width="8.75" style="5" customWidth="1"/>
    <col min="7684" max="7684" width="11" style="5" customWidth="1"/>
    <col min="7685" max="7938" width="9" style="5"/>
    <col min="7939" max="7939" width="8.75" style="5" customWidth="1"/>
    <col min="7940" max="7940" width="11" style="5" customWidth="1"/>
    <col min="7941" max="8194" width="9" style="5"/>
    <col min="8195" max="8195" width="8.75" style="5" customWidth="1"/>
    <col min="8196" max="8196" width="11" style="5" customWidth="1"/>
    <col min="8197" max="8450" width="9" style="5"/>
    <col min="8451" max="8451" width="8.75" style="5" customWidth="1"/>
    <col min="8452" max="8452" width="11" style="5" customWidth="1"/>
    <col min="8453" max="8706" width="9" style="5"/>
    <col min="8707" max="8707" width="8.75" style="5" customWidth="1"/>
    <col min="8708" max="8708" width="11" style="5" customWidth="1"/>
    <col min="8709" max="8962" width="9" style="5"/>
    <col min="8963" max="8963" width="8.75" style="5" customWidth="1"/>
    <col min="8964" max="8964" width="11" style="5" customWidth="1"/>
    <col min="8965" max="9218" width="9" style="5"/>
    <col min="9219" max="9219" width="8.75" style="5" customWidth="1"/>
    <col min="9220" max="9220" width="11" style="5" customWidth="1"/>
    <col min="9221" max="9474" width="9" style="5"/>
    <col min="9475" max="9475" width="8.75" style="5" customWidth="1"/>
    <col min="9476" max="9476" width="11" style="5" customWidth="1"/>
    <col min="9477" max="9730" width="9" style="5"/>
    <col min="9731" max="9731" width="8.75" style="5" customWidth="1"/>
    <col min="9732" max="9732" width="11" style="5" customWidth="1"/>
    <col min="9733" max="9986" width="9" style="5"/>
    <col min="9987" max="9987" width="8.75" style="5" customWidth="1"/>
    <col min="9988" max="9988" width="11" style="5" customWidth="1"/>
    <col min="9989" max="10242" width="9" style="5"/>
    <col min="10243" max="10243" width="8.75" style="5" customWidth="1"/>
    <col min="10244" max="10244" width="11" style="5" customWidth="1"/>
    <col min="10245" max="10498" width="9" style="5"/>
    <col min="10499" max="10499" width="8.75" style="5" customWidth="1"/>
    <col min="10500" max="10500" width="11" style="5" customWidth="1"/>
    <col min="10501" max="10754" width="9" style="5"/>
    <col min="10755" max="10755" width="8.75" style="5" customWidth="1"/>
    <col min="10756" max="10756" width="11" style="5" customWidth="1"/>
    <col min="10757" max="11010" width="9" style="5"/>
    <col min="11011" max="11011" width="8.75" style="5" customWidth="1"/>
    <col min="11012" max="11012" width="11" style="5" customWidth="1"/>
    <col min="11013" max="11266" width="9" style="5"/>
    <col min="11267" max="11267" width="8.75" style="5" customWidth="1"/>
    <col min="11268" max="11268" width="11" style="5" customWidth="1"/>
    <col min="11269" max="11522" width="9" style="5"/>
    <col min="11523" max="11523" width="8.75" style="5" customWidth="1"/>
    <col min="11524" max="11524" width="11" style="5" customWidth="1"/>
    <col min="11525" max="11778" width="9" style="5"/>
    <col min="11779" max="11779" width="8.75" style="5" customWidth="1"/>
    <col min="11780" max="11780" width="11" style="5" customWidth="1"/>
    <col min="11781" max="12034" width="9" style="5"/>
    <col min="12035" max="12035" width="8.75" style="5" customWidth="1"/>
    <col min="12036" max="12036" width="11" style="5" customWidth="1"/>
    <col min="12037" max="12290" width="9" style="5"/>
    <col min="12291" max="12291" width="8.75" style="5" customWidth="1"/>
    <col min="12292" max="12292" width="11" style="5" customWidth="1"/>
    <col min="12293" max="12546" width="9" style="5"/>
    <col min="12547" max="12547" width="8.75" style="5" customWidth="1"/>
    <col min="12548" max="12548" width="11" style="5" customWidth="1"/>
    <col min="12549" max="12802" width="9" style="5"/>
    <col min="12803" max="12803" width="8.75" style="5" customWidth="1"/>
    <col min="12804" max="12804" width="11" style="5" customWidth="1"/>
    <col min="12805" max="13058" width="9" style="5"/>
    <col min="13059" max="13059" width="8.75" style="5" customWidth="1"/>
    <col min="13060" max="13060" width="11" style="5" customWidth="1"/>
    <col min="13061" max="13314" width="9" style="5"/>
    <col min="13315" max="13315" width="8.75" style="5" customWidth="1"/>
    <col min="13316" max="13316" width="11" style="5" customWidth="1"/>
    <col min="13317" max="13570" width="9" style="5"/>
    <col min="13571" max="13571" width="8.75" style="5" customWidth="1"/>
    <col min="13572" max="13572" width="11" style="5" customWidth="1"/>
    <col min="13573" max="13826" width="9" style="5"/>
    <col min="13827" max="13827" width="8.75" style="5" customWidth="1"/>
    <col min="13828" max="13828" width="11" style="5" customWidth="1"/>
    <col min="13829" max="14082" width="9" style="5"/>
    <col min="14083" max="14083" width="8.75" style="5" customWidth="1"/>
    <col min="14084" max="14084" width="11" style="5" customWidth="1"/>
    <col min="14085" max="14338" width="9" style="5"/>
    <col min="14339" max="14339" width="8.75" style="5" customWidth="1"/>
    <col min="14340" max="14340" width="11" style="5" customWidth="1"/>
    <col min="14341" max="14594" width="9" style="5"/>
    <col min="14595" max="14595" width="8.75" style="5" customWidth="1"/>
    <col min="14596" max="14596" width="11" style="5" customWidth="1"/>
    <col min="14597" max="14850" width="9" style="5"/>
    <col min="14851" max="14851" width="8.75" style="5" customWidth="1"/>
    <col min="14852" max="14852" width="11" style="5" customWidth="1"/>
    <col min="14853" max="15106" width="9" style="5"/>
    <col min="15107" max="15107" width="8.75" style="5" customWidth="1"/>
    <col min="15108" max="15108" width="11" style="5" customWidth="1"/>
    <col min="15109" max="15362" width="9" style="5"/>
    <col min="15363" max="15363" width="8.75" style="5" customWidth="1"/>
    <col min="15364" max="15364" width="11" style="5" customWidth="1"/>
    <col min="15365" max="15618" width="9" style="5"/>
    <col min="15619" max="15619" width="8.75" style="5" customWidth="1"/>
    <col min="15620" max="15620" width="11" style="5" customWidth="1"/>
    <col min="15621" max="15874" width="9" style="5"/>
    <col min="15875" max="15875" width="8.75" style="5" customWidth="1"/>
    <col min="15876" max="15876" width="11" style="5" customWidth="1"/>
    <col min="15877" max="16130" width="9" style="5"/>
    <col min="16131" max="16131" width="8.75" style="5" customWidth="1"/>
    <col min="16132" max="16132" width="11" style="5" customWidth="1"/>
    <col min="16133" max="16384" width="9" style="5"/>
  </cols>
  <sheetData>
    <row r="1" spans="1:5" s="2" customFormat="1" ht="44.25" customHeight="1" x14ac:dyDescent="0.25">
      <c r="A1" s="14" t="s">
        <v>0</v>
      </c>
      <c r="B1" s="14" t="s">
        <v>2</v>
      </c>
      <c r="C1" s="14" t="s">
        <v>3</v>
      </c>
      <c r="D1" s="14" t="s">
        <v>4</v>
      </c>
      <c r="E1" s="13" t="s">
        <v>165</v>
      </c>
    </row>
    <row r="2" spans="1:5" ht="30" customHeight="1" x14ac:dyDescent="0.25">
      <c r="A2" s="16" t="s">
        <v>6</v>
      </c>
      <c r="B2" s="16">
        <f>SUM(D2:D22)</f>
        <v>10377</v>
      </c>
      <c r="C2" s="3" t="s">
        <v>8</v>
      </c>
      <c r="D2" s="4">
        <v>208</v>
      </c>
      <c r="E2" s="14"/>
    </row>
    <row r="3" spans="1:5" ht="30" customHeight="1" x14ac:dyDescent="0.25">
      <c r="A3" s="17"/>
      <c r="B3" s="17"/>
      <c r="C3" s="6" t="s">
        <v>10</v>
      </c>
      <c r="D3" s="4">
        <v>1201</v>
      </c>
      <c r="E3" s="15"/>
    </row>
    <row r="4" spans="1:5" ht="30" customHeight="1" x14ac:dyDescent="0.25">
      <c r="A4" s="17"/>
      <c r="B4" s="17"/>
      <c r="C4" s="7" t="s">
        <v>11</v>
      </c>
      <c r="D4" s="4">
        <v>482</v>
      </c>
      <c r="E4" s="15"/>
    </row>
    <row r="5" spans="1:5" ht="30" customHeight="1" x14ac:dyDescent="0.25">
      <c r="A5" s="17"/>
      <c r="B5" s="17"/>
      <c r="C5" s="7" t="s">
        <v>12</v>
      </c>
      <c r="D5" s="4">
        <v>238</v>
      </c>
      <c r="E5" s="15"/>
    </row>
    <row r="6" spans="1:5" ht="30" customHeight="1" x14ac:dyDescent="0.25">
      <c r="A6" s="17"/>
      <c r="B6" s="17"/>
      <c r="C6" s="7" t="s">
        <v>13</v>
      </c>
      <c r="D6" s="4">
        <v>1024</v>
      </c>
      <c r="E6" s="15"/>
    </row>
    <row r="7" spans="1:5" ht="30" customHeight="1" x14ac:dyDescent="0.25">
      <c r="A7" s="17"/>
      <c r="B7" s="17"/>
      <c r="C7" s="7" t="s">
        <v>14</v>
      </c>
      <c r="D7" s="4">
        <v>65</v>
      </c>
      <c r="E7" s="15"/>
    </row>
    <row r="8" spans="1:5" ht="30" customHeight="1" x14ac:dyDescent="0.25">
      <c r="A8" s="17"/>
      <c r="B8" s="17"/>
      <c r="C8" s="7" t="s">
        <v>15</v>
      </c>
      <c r="D8" s="4">
        <v>97</v>
      </c>
      <c r="E8" s="15"/>
    </row>
    <row r="9" spans="1:5" ht="30" customHeight="1" x14ac:dyDescent="0.25">
      <c r="A9" s="17"/>
      <c r="B9" s="17"/>
      <c r="C9" s="6" t="s">
        <v>16</v>
      </c>
      <c r="D9" s="4">
        <v>257</v>
      </c>
      <c r="E9" s="15"/>
    </row>
    <row r="10" spans="1:5" ht="30" customHeight="1" x14ac:dyDescent="0.25">
      <c r="A10" s="17"/>
      <c r="B10" s="17"/>
      <c r="C10" s="7" t="s">
        <v>17</v>
      </c>
      <c r="D10" s="4">
        <v>482</v>
      </c>
      <c r="E10" s="15"/>
    </row>
    <row r="11" spans="1:5" ht="30" customHeight="1" x14ac:dyDescent="0.25">
      <c r="A11" s="17"/>
      <c r="B11" s="17"/>
      <c r="C11" s="7" t="s">
        <v>18</v>
      </c>
      <c r="D11" s="4">
        <v>123</v>
      </c>
      <c r="E11" s="15"/>
    </row>
    <row r="12" spans="1:5" ht="30" customHeight="1" x14ac:dyDescent="0.25">
      <c r="A12" s="17"/>
      <c r="B12" s="17"/>
      <c r="C12" s="7" t="s">
        <v>19</v>
      </c>
      <c r="D12" s="4">
        <v>518</v>
      </c>
      <c r="E12" s="15"/>
    </row>
    <row r="13" spans="1:5" ht="30" customHeight="1" x14ac:dyDescent="0.25">
      <c r="A13" s="17"/>
      <c r="B13" s="17"/>
      <c r="C13" s="7" t="s">
        <v>20</v>
      </c>
      <c r="D13" s="4">
        <v>34</v>
      </c>
      <c r="E13" s="15"/>
    </row>
    <row r="14" spans="1:5" ht="30" customHeight="1" x14ac:dyDescent="0.25">
      <c r="A14" s="17"/>
      <c r="B14" s="17"/>
      <c r="C14" s="8" t="s">
        <v>21</v>
      </c>
      <c r="D14" s="4">
        <v>305</v>
      </c>
      <c r="E14" s="15"/>
    </row>
    <row r="15" spans="1:5" ht="30" customHeight="1" x14ac:dyDescent="0.25">
      <c r="A15" s="17"/>
      <c r="B15" s="17"/>
      <c r="C15" s="6" t="s">
        <v>22</v>
      </c>
      <c r="D15" s="4">
        <v>287</v>
      </c>
      <c r="E15" s="15"/>
    </row>
    <row r="16" spans="1:5" ht="30" customHeight="1" x14ac:dyDescent="0.25">
      <c r="A16" s="17"/>
      <c r="B16" s="17"/>
      <c r="C16" s="6" t="s">
        <v>23</v>
      </c>
      <c r="D16" s="4">
        <v>1050</v>
      </c>
      <c r="E16" s="15"/>
    </row>
    <row r="17" spans="1:5" ht="30" customHeight="1" x14ac:dyDescent="0.25">
      <c r="A17" s="17"/>
      <c r="B17" s="17"/>
      <c r="C17" s="6" t="s">
        <v>24</v>
      </c>
      <c r="D17" s="4">
        <v>1367</v>
      </c>
      <c r="E17" s="15"/>
    </row>
    <row r="18" spans="1:5" ht="30" customHeight="1" x14ac:dyDescent="0.25">
      <c r="A18" s="17"/>
      <c r="B18" s="17"/>
      <c r="C18" s="6" t="s">
        <v>25</v>
      </c>
      <c r="D18" s="4">
        <v>483</v>
      </c>
      <c r="E18" s="15"/>
    </row>
    <row r="19" spans="1:5" ht="30" customHeight="1" x14ac:dyDescent="0.25">
      <c r="A19" s="17"/>
      <c r="B19" s="17"/>
      <c r="C19" s="9" t="s">
        <v>26</v>
      </c>
      <c r="D19" s="4">
        <v>824</v>
      </c>
      <c r="E19" s="15"/>
    </row>
    <row r="20" spans="1:5" ht="30" customHeight="1" x14ac:dyDescent="0.25">
      <c r="A20" s="17"/>
      <c r="B20" s="17"/>
      <c r="C20" s="10" t="s">
        <v>27</v>
      </c>
      <c r="D20" s="4">
        <v>548</v>
      </c>
      <c r="E20" s="15"/>
    </row>
    <row r="21" spans="1:5" ht="30" customHeight="1" x14ac:dyDescent="0.25">
      <c r="A21" s="17"/>
      <c r="B21" s="17"/>
      <c r="C21" s="11" t="s">
        <v>28</v>
      </c>
      <c r="D21" s="4">
        <v>240</v>
      </c>
      <c r="E21" s="15"/>
    </row>
    <row r="22" spans="1:5" ht="30" customHeight="1" x14ac:dyDescent="0.25">
      <c r="A22" s="17"/>
      <c r="B22" s="17"/>
      <c r="C22" s="10" t="s">
        <v>29</v>
      </c>
      <c r="D22" s="4">
        <v>544</v>
      </c>
      <c r="E22" s="15"/>
    </row>
    <row r="24" spans="1:5" x14ac:dyDescent="0.25">
      <c r="B24" s="5">
        <f>SUM(B2:B22)</f>
        <v>10377</v>
      </c>
      <c r="C24" s="5">
        <f>SUM(C2:C22)</f>
        <v>0</v>
      </c>
      <c r="D24" s="5">
        <f>SUM(D2:D22)</f>
        <v>10377</v>
      </c>
    </row>
  </sheetData>
  <mergeCells count="2">
    <mergeCell ref="A2:A22"/>
    <mergeCell ref="B2:B22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111學年度各校核定人數草案</vt:lpstr>
      <vt:lpstr>花蓮市簽收單 (2)</vt:lpstr>
      <vt:lpstr>工作表1</vt:lpstr>
      <vt:lpstr>工作表2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2023-05-15T05:42:06Z</dcterms:modified>
</cp:coreProperties>
</file>