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0" windowWidth="15480" windowHeight="83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24519" fullCalcOnLoad="1"/>
</workbook>
</file>

<file path=xl/calcChain.xml><?xml version="1.0" encoding="utf-8"?>
<calcChain xmlns="http://schemas.openxmlformats.org/spreadsheetml/2006/main">
  <c r="F76" i="1"/>
  <c r="E76"/>
  <c r="F65"/>
  <c r="E65"/>
  <c r="E54"/>
  <c r="F54"/>
  <c r="E41"/>
  <c r="F41"/>
  <c r="F26"/>
  <c r="E26"/>
  <c r="F10"/>
  <c r="E10"/>
</calcChain>
</file>

<file path=xl/sharedStrings.xml><?xml version="1.0" encoding="utf-8"?>
<sst xmlns="http://schemas.openxmlformats.org/spreadsheetml/2006/main" count="155" uniqueCount="87">
  <si>
    <t>花蓮縣102學年度視力保健 各學校接送地點及人數</t>
    <phoneticPr fontId="1" type="noConversion"/>
  </si>
  <si>
    <t>單位</t>
    <phoneticPr fontId="1" type="noConversion"/>
  </si>
  <si>
    <t>學生人數</t>
    <phoneticPr fontId="1" type="noConversion"/>
  </si>
  <si>
    <t>車號</t>
    <phoneticPr fontId="1" type="noConversion"/>
  </si>
  <si>
    <t>老師人數</t>
    <phoneticPr fontId="1" type="noConversion"/>
  </si>
  <si>
    <t>月光寺人員</t>
    <phoneticPr fontId="1" type="noConversion"/>
  </si>
  <si>
    <t>上車位置</t>
    <phoneticPr fontId="1" type="noConversion"/>
  </si>
  <si>
    <t>秀林國小</t>
    <phoneticPr fontId="1" type="noConversion"/>
  </si>
  <si>
    <t>富世國小</t>
    <phoneticPr fontId="1" type="noConversion"/>
  </si>
  <si>
    <t>和平國小</t>
    <phoneticPr fontId="1" type="noConversion"/>
  </si>
  <si>
    <t>水源國小</t>
    <phoneticPr fontId="1" type="noConversion"/>
  </si>
  <si>
    <t>新城國小</t>
    <phoneticPr fontId="1" type="noConversion"/>
  </si>
  <si>
    <t>北埔國小</t>
    <phoneticPr fontId="1" type="noConversion"/>
  </si>
  <si>
    <t>康樂國小</t>
    <phoneticPr fontId="1" type="noConversion"/>
  </si>
  <si>
    <t>1車人數總計</t>
    <phoneticPr fontId="1" type="noConversion"/>
  </si>
  <si>
    <t>景美國小</t>
    <phoneticPr fontId="1" type="noConversion"/>
  </si>
  <si>
    <t>三棧國小</t>
    <phoneticPr fontId="1" type="noConversion"/>
  </si>
  <si>
    <t>2車人數總計</t>
    <phoneticPr fontId="1" type="noConversion"/>
  </si>
  <si>
    <t>崇德國小</t>
    <phoneticPr fontId="1" type="noConversion"/>
  </si>
  <si>
    <t>佳民國小</t>
    <phoneticPr fontId="1" type="noConversion"/>
  </si>
  <si>
    <t>明恥國小</t>
    <phoneticPr fontId="1" type="noConversion"/>
  </si>
  <si>
    <t>鑄強國小</t>
    <phoneticPr fontId="1" type="noConversion"/>
  </si>
  <si>
    <t>北濱國小</t>
    <phoneticPr fontId="1" type="noConversion"/>
  </si>
  <si>
    <t>信義國小</t>
    <phoneticPr fontId="1" type="noConversion"/>
  </si>
  <si>
    <t>3車人數總計</t>
    <phoneticPr fontId="1" type="noConversion"/>
  </si>
  <si>
    <t>東里國小</t>
    <phoneticPr fontId="1" type="noConversion"/>
  </si>
  <si>
    <t>明里國小</t>
    <phoneticPr fontId="1" type="noConversion"/>
  </si>
  <si>
    <t>學田國小</t>
    <phoneticPr fontId="1" type="noConversion"/>
  </si>
  <si>
    <t>玉里國小</t>
    <phoneticPr fontId="1" type="noConversion"/>
  </si>
  <si>
    <t>觀音國小</t>
    <phoneticPr fontId="1" type="noConversion"/>
  </si>
  <si>
    <t>中城國小</t>
    <phoneticPr fontId="1" type="noConversion"/>
  </si>
  <si>
    <t>松浦國小</t>
    <phoneticPr fontId="1" type="noConversion"/>
  </si>
  <si>
    <t>太平國小</t>
    <phoneticPr fontId="1" type="noConversion"/>
  </si>
  <si>
    <t>馬遠國小</t>
    <phoneticPr fontId="1" type="noConversion"/>
  </si>
  <si>
    <t>明利國小</t>
    <phoneticPr fontId="1" type="noConversion"/>
  </si>
  <si>
    <t>西林國小</t>
    <phoneticPr fontId="1" type="noConversion"/>
  </si>
  <si>
    <t>瑞穗國小</t>
    <phoneticPr fontId="1" type="noConversion"/>
  </si>
  <si>
    <t>瑞美國小</t>
    <phoneticPr fontId="1" type="noConversion"/>
  </si>
  <si>
    <t>鶴岡國小</t>
    <phoneticPr fontId="1" type="noConversion"/>
  </si>
  <si>
    <t>舞鶴國小</t>
    <phoneticPr fontId="1" type="noConversion"/>
  </si>
  <si>
    <t>奇美國小</t>
    <phoneticPr fontId="1" type="noConversion"/>
  </si>
  <si>
    <t>瑞北國小</t>
    <phoneticPr fontId="1" type="noConversion"/>
  </si>
  <si>
    <t>鳳林國小</t>
    <phoneticPr fontId="1" type="noConversion"/>
  </si>
  <si>
    <t>長橋國小</t>
  </si>
  <si>
    <t>長橋國小</t>
    <phoneticPr fontId="1" type="noConversion"/>
  </si>
  <si>
    <t>林榮國小</t>
    <phoneticPr fontId="1" type="noConversion"/>
  </si>
  <si>
    <t>光復國小</t>
    <phoneticPr fontId="1" type="noConversion"/>
  </si>
  <si>
    <t>太巴塱國小</t>
    <phoneticPr fontId="1" type="noConversion"/>
  </si>
  <si>
    <t>大富國小</t>
    <phoneticPr fontId="1" type="noConversion"/>
  </si>
  <si>
    <t>大興國小</t>
    <phoneticPr fontId="1" type="noConversion"/>
  </si>
  <si>
    <t>豐山國小</t>
    <phoneticPr fontId="1" type="noConversion"/>
  </si>
  <si>
    <t>志學國小</t>
    <phoneticPr fontId="1" type="noConversion"/>
  </si>
  <si>
    <t>6車人數總計</t>
    <phoneticPr fontId="1" type="noConversion"/>
  </si>
  <si>
    <t>5車人數總計</t>
    <phoneticPr fontId="1" type="noConversion"/>
  </si>
  <si>
    <t>4車人數總計</t>
    <phoneticPr fontId="1" type="noConversion"/>
  </si>
  <si>
    <t>明禮國小</t>
    <phoneticPr fontId="1" type="noConversion"/>
  </si>
  <si>
    <t>中華國小</t>
    <phoneticPr fontId="1" type="noConversion"/>
  </si>
  <si>
    <t>國福國小</t>
    <phoneticPr fontId="1" type="noConversion"/>
  </si>
  <si>
    <t>中原國小</t>
    <phoneticPr fontId="1" type="noConversion"/>
  </si>
  <si>
    <t>中正國小</t>
    <phoneticPr fontId="1" type="noConversion"/>
  </si>
  <si>
    <t>北昌國小</t>
    <phoneticPr fontId="1" type="noConversion"/>
  </si>
  <si>
    <t>南華國小</t>
    <phoneticPr fontId="1" type="noConversion"/>
  </si>
  <si>
    <t>太昌國小</t>
    <phoneticPr fontId="1" type="noConversion"/>
  </si>
  <si>
    <t>外秀林公車站牌</t>
    <phoneticPr fontId="1" type="noConversion"/>
  </si>
  <si>
    <t>橫綱牛肉麵</t>
    <phoneticPr fontId="1" type="noConversion"/>
  </si>
  <si>
    <t>台九線全家(精舍路口)</t>
    <phoneticPr fontId="1" type="noConversion"/>
  </si>
  <si>
    <t>中央路(森發洗車場)</t>
    <phoneticPr fontId="1" type="noConversion"/>
  </si>
  <si>
    <t>永興路與中美路口</t>
    <phoneticPr fontId="1" type="noConversion"/>
  </si>
  <si>
    <t>和平路與重慶路口</t>
    <phoneticPr fontId="1" type="noConversion"/>
  </si>
  <si>
    <t>富里中油加油站</t>
    <phoneticPr fontId="1" type="noConversion"/>
  </si>
  <si>
    <t>玉里燦坤3C</t>
  </si>
  <si>
    <t>玉里燦坤3C</t>
    <phoneticPr fontId="1" type="noConversion"/>
  </si>
  <si>
    <t>台九線上</t>
    <phoneticPr fontId="1" type="noConversion"/>
  </si>
  <si>
    <t>瑞穗車站</t>
    <phoneticPr fontId="1" type="noConversion"/>
  </si>
  <si>
    <t>鳳林消防局</t>
    <phoneticPr fontId="1" type="noConversion"/>
  </si>
  <si>
    <t>大富警察局</t>
    <phoneticPr fontId="1" type="noConversion"/>
  </si>
  <si>
    <t>光復車站</t>
    <phoneticPr fontId="1" type="noConversion"/>
  </si>
  <si>
    <t>豐田統冠</t>
    <phoneticPr fontId="1" type="noConversion"/>
  </si>
  <si>
    <t>志學警察局前公車站牌</t>
    <phoneticPr fontId="1" type="noConversion"/>
  </si>
  <si>
    <t>後站(大車停車處)</t>
    <phoneticPr fontId="1" type="noConversion"/>
  </si>
  <si>
    <t>前站(大車停車處)</t>
    <phoneticPr fontId="1" type="noConversion"/>
  </si>
  <si>
    <t>中正國小前全家</t>
    <phoneticPr fontId="1" type="noConversion"/>
  </si>
  <si>
    <t>長橋國小</t>
    <phoneticPr fontId="1" type="noConversion"/>
  </si>
  <si>
    <t>富源國中校門口
(新台九線上)</t>
    <phoneticPr fontId="1" type="noConversion"/>
  </si>
  <si>
    <t>舊台九線上
(與林榮國小一起)</t>
    <phoneticPr fontId="1" type="noConversion"/>
  </si>
  <si>
    <t>舊台九線上</t>
    <phoneticPr fontId="1" type="noConversion"/>
  </si>
  <si>
    <t>上車時間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</si>
</sst>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4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20" fontId="2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"/>
  <sheetViews>
    <sheetView tabSelected="1" view="pageBreakPreview" zoomScale="60" zoomScaleNormal="100" workbookViewId="0">
      <selection activeCell="L19" sqref="L19"/>
    </sheetView>
  </sheetViews>
  <sheetFormatPr defaultRowHeight="19.5"/>
  <cols>
    <col min="1" max="1" width="6" style="1" customWidth="1"/>
    <col min="2" max="2" width="13.125" style="2" customWidth="1"/>
    <col min="3" max="3" width="25.75" style="1" customWidth="1"/>
    <col min="4" max="4" width="15.625" style="2" customWidth="1"/>
    <col min="5" max="7" width="13.625" style="2" customWidth="1"/>
  </cols>
  <sheetData>
    <row r="1" spans="1:7">
      <c r="A1" s="24" t="s">
        <v>0</v>
      </c>
      <c r="B1" s="24"/>
      <c r="C1" s="24"/>
      <c r="D1" s="24"/>
      <c r="E1" s="24"/>
      <c r="F1" s="24"/>
      <c r="G1" s="24"/>
    </row>
    <row r="2" spans="1:7" ht="20.25" thickBot="1">
      <c r="A2" s="4" t="s">
        <v>3</v>
      </c>
      <c r="B2" s="8" t="s">
        <v>1</v>
      </c>
      <c r="C2" s="8" t="s">
        <v>6</v>
      </c>
      <c r="D2" s="4" t="s">
        <v>86</v>
      </c>
      <c r="E2" s="4" t="s">
        <v>2</v>
      </c>
      <c r="F2" s="8" t="s">
        <v>4</v>
      </c>
      <c r="G2" s="8" t="s">
        <v>5</v>
      </c>
    </row>
    <row r="3" spans="1:7">
      <c r="A3" s="31">
        <v>1</v>
      </c>
      <c r="B3" s="6" t="s">
        <v>9</v>
      </c>
      <c r="C3" s="10" t="s">
        <v>9</v>
      </c>
      <c r="D3" s="21">
        <v>0.3125</v>
      </c>
      <c r="E3" s="12">
        <v>11</v>
      </c>
      <c r="F3" s="6">
        <v>1</v>
      </c>
      <c r="G3" s="29">
        <v>2</v>
      </c>
    </row>
    <row r="4" spans="1:7">
      <c r="A4" s="29"/>
      <c r="B4" s="3" t="s">
        <v>8</v>
      </c>
      <c r="C4" s="11" t="s">
        <v>64</v>
      </c>
      <c r="D4" s="21">
        <v>0.34027777777777773</v>
      </c>
      <c r="E4" s="7">
        <v>1</v>
      </c>
      <c r="F4" s="3">
        <v>1</v>
      </c>
      <c r="G4" s="29"/>
    </row>
    <row r="5" spans="1:7">
      <c r="A5" s="29"/>
      <c r="B5" s="3" t="s">
        <v>11</v>
      </c>
      <c r="C5" s="11" t="s">
        <v>64</v>
      </c>
      <c r="D5" s="21">
        <v>0.34027777777777773</v>
      </c>
      <c r="E5" s="7">
        <v>1</v>
      </c>
      <c r="F5" s="3">
        <v>1</v>
      </c>
      <c r="G5" s="29"/>
    </row>
    <row r="6" spans="1:7">
      <c r="A6" s="29"/>
      <c r="B6" s="3" t="s">
        <v>7</v>
      </c>
      <c r="C6" s="11" t="s">
        <v>63</v>
      </c>
      <c r="D6" s="21">
        <v>0.34722222222222227</v>
      </c>
      <c r="E6" s="7">
        <v>4</v>
      </c>
      <c r="F6" s="3">
        <v>1</v>
      </c>
      <c r="G6" s="29"/>
    </row>
    <row r="7" spans="1:7">
      <c r="A7" s="29"/>
      <c r="B7" s="3" t="s">
        <v>13</v>
      </c>
      <c r="C7" s="11" t="s">
        <v>65</v>
      </c>
      <c r="D7" s="21">
        <v>0.35416666666666669</v>
      </c>
      <c r="E7" s="7">
        <v>1</v>
      </c>
      <c r="F7" s="3">
        <v>1</v>
      </c>
      <c r="G7" s="29"/>
    </row>
    <row r="8" spans="1:7">
      <c r="A8" s="29"/>
      <c r="B8" s="3" t="s">
        <v>12</v>
      </c>
      <c r="C8" s="11" t="s">
        <v>12</v>
      </c>
      <c r="D8" s="21">
        <v>0.3611111111111111</v>
      </c>
      <c r="E8" s="7">
        <v>3</v>
      </c>
      <c r="F8" s="3">
        <v>1</v>
      </c>
      <c r="G8" s="29"/>
    </row>
    <row r="9" spans="1:7">
      <c r="A9" s="29"/>
      <c r="B9" s="3" t="s">
        <v>10</v>
      </c>
      <c r="C9" s="11" t="s">
        <v>66</v>
      </c>
      <c r="D9" s="21">
        <v>0.36805555555555558</v>
      </c>
      <c r="E9" s="7">
        <v>5</v>
      </c>
      <c r="F9" s="3">
        <v>1</v>
      </c>
      <c r="G9" s="30"/>
    </row>
    <row r="10" spans="1:7" ht="20.25" thickBot="1">
      <c r="A10" s="29"/>
      <c r="B10" s="3"/>
      <c r="C10" s="11"/>
      <c r="D10" s="3"/>
      <c r="E10" s="13">
        <f>SUM(E6:E9)</f>
        <v>13</v>
      </c>
      <c r="F10" s="4">
        <f>SUM(F6:F9)</f>
        <v>4</v>
      </c>
      <c r="G10" s="4">
        <v>2</v>
      </c>
    </row>
    <row r="11" spans="1:7" ht="21.75" thickBot="1">
      <c r="A11" s="30"/>
      <c r="B11" s="32" t="s">
        <v>14</v>
      </c>
      <c r="C11" s="33"/>
      <c r="D11" s="34"/>
      <c r="E11" s="26">
        <v>35</v>
      </c>
      <c r="F11" s="27"/>
      <c r="G11" s="28"/>
    </row>
    <row r="13" spans="1:7" ht="20.25" thickBot="1">
      <c r="A13" s="4" t="s">
        <v>3</v>
      </c>
      <c r="B13" s="4" t="s">
        <v>1</v>
      </c>
      <c r="C13" s="14" t="s">
        <v>6</v>
      </c>
      <c r="D13" s="4" t="s">
        <v>86</v>
      </c>
      <c r="E13" s="16" t="s">
        <v>2</v>
      </c>
      <c r="F13" s="4" t="s">
        <v>4</v>
      </c>
      <c r="G13" s="8" t="s">
        <v>5</v>
      </c>
    </row>
    <row r="14" spans="1:7">
      <c r="A14" s="31">
        <v>2</v>
      </c>
      <c r="B14" s="9" t="s">
        <v>16</v>
      </c>
      <c r="C14" s="15" t="s">
        <v>16</v>
      </c>
      <c r="D14" s="21">
        <v>0.3611111111111111</v>
      </c>
      <c r="E14" s="17">
        <v>7</v>
      </c>
      <c r="F14" s="9">
        <v>1</v>
      </c>
      <c r="G14" s="29">
        <v>2</v>
      </c>
    </row>
    <row r="15" spans="1:7">
      <c r="A15" s="29"/>
      <c r="B15" s="3" t="s">
        <v>15</v>
      </c>
      <c r="C15" s="11" t="s">
        <v>15</v>
      </c>
      <c r="D15" s="21">
        <v>0.36805555555555558</v>
      </c>
      <c r="E15" s="7">
        <v>19</v>
      </c>
      <c r="F15" s="3">
        <v>1</v>
      </c>
      <c r="G15" s="30"/>
    </row>
    <row r="16" spans="1:7" ht="20.25" thickBot="1">
      <c r="A16" s="29"/>
      <c r="B16" s="7"/>
      <c r="C16" s="11"/>
      <c r="D16" s="3"/>
      <c r="E16" s="13">
        <v>26</v>
      </c>
      <c r="F16" s="4">
        <v>2</v>
      </c>
      <c r="G16" s="4">
        <v>2</v>
      </c>
    </row>
    <row r="17" spans="1:7" ht="21.75" thickBot="1">
      <c r="A17" s="30"/>
      <c r="B17" s="25" t="s">
        <v>17</v>
      </c>
      <c r="C17" s="25"/>
      <c r="D17" s="3"/>
      <c r="E17" s="26">
        <v>30</v>
      </c>
      <c r="F17" s="27"/>
      <c r="G17" s="28"/>
    </row>
    <row r="19" spans="1:7" ht="20.25" thickBot="1">
      <c r="A19" s="4" t="s">
        <v>3</v>
      </c>
      <c r="B19" s="4" t="s">
        <v>1</v>
      </c>
      <c r="C19" s="14" t="s">
        <v>6</v>
      </c>
      <c r="D19" s="4" t="s">
        <v>86</v>
      </c>
      <c r="E19" s="16" t="s">
        <v>2</v>
      </c>
      <c r="F19" s="4" t="s">
        <v>4</v>
      </c>
      <c r="G19" s="8" t="s">
        <v>5</v>
      </c>
    </row>
    <row r="20" spans="1:7">
      <c r="A20" s="31">
        <v>3</v>
      </c>
      <c r="B20" s="9" t="s">
        <v>18</v>
      </c>
      <c r="C20" s="15" t="s">
        <v>18</v>
      </c>
      <c r="D20" s="21">
        <v>0.34722222222222227</v>
      </c>
      <c r="E20" s="17">
        <v>12</v>
      </c>
      <c r="F20" s="9">
        <v>1</v>
      </c>
      <c r="G20" s="29">
        <v>2</v>
      </c>
    </row>
    <row r="21" spans="1:7">
      <c r="A21" s="29"/>
      <c r="B21" s="3" t="s">
        <v>19</v>
      </c>
      <c r="C21" s="11" t="s">
        <v>65</v>
      </c>
      <c r="D21" s="21">
        <v>0.3611111111111111</v>
      </c>
      <c r="E21" s="7">
        <v>3</v>
      </c>
      <c r="F21" s="3">
        <v>1</v>
      </c>
      <c r="G21" s="29"/>
    </row>
    <row r="22" spans="1:7">
      <c r="A22" s="29"/>
      <c r="B22" s="3" t="s">
        <v>20</v>
      </c>
      <c r="C22" s="11" t="s">
        <v>67</v>
      </c>
      <c r="D22" s="21">
        <v>0.36805555555555558</v>
      </c>
      <c r="E22" s="7">
        <v>7</v>
      </c>
      <c r="F22" s="3">
        <v>1</v>
      </c>
      <c r="G22" s="29"/>
    </row>
    <row r="23" spans="1:7">
      <c r="A23" s="29"/>
      <c r="B23" s="3" t="s">
        <v>21</v>
      </c>
      <c r="C23" s="11" t="s">
        <v>67</v>
      </c>
      <c r="D23" s="21">
        <v>0.36805555555555558</v>
      </c>
      <c r="E23" s="7">
        <v>3</v>
      </c>
      <c r="F23" s="3">
        <v>1</v>
      </c>
      <c r="G23" s="29"/>
    </row>
    <row r="24" spans="1:7">
      <c r="A24" s="29"/>
      <c r="B24" s="3" t="s">
        <v>22</v>
      </c>
      <c r="C24" s="11" t="s">
        <v>22</v>
      </c>
      <c r="D24" s="21">
        <v>0.37152777777777773</v>
      </c>
      <c r="E24" s="7">
        <v>2</v>
      </c>
      <c r="F24" s="3">
        <v>1</v>
      </c>
      <c r="G24" s="29"/>
    </row>
    <row r="25" spans="1:7">
      <c r="A25" s="29"/>
      <c r="B25" s="3" t="s">
        <v>23</v>
      </c>
      <c r="C25" s="11" t="s">
        <v>68</v>
      </c>
      <c r="D25" s="21">
        <v>0.375</v>
      </c>
      <c r="E25" s="7">
        <v>3</v>
      </c>
      <c r="F25" s="3">
        <v>1</v>
      </c>
      <c r="G25" s="30"/>
    </row>
    <row r="26" spans="1:7" ht="20.25" thickBot="1">
      <c r="A26" s="29"/>
      <c r="B26" s="3"/>
      <c r="C26" s="11"/>
      <c r="D26" s="3"/>
      <c r="E26" s="13">
        <f>SUM(E20:E25)</f>
        <v>30</v>
      </c>
      <c r="F26" s="4">
        <f>SUM(F20:F25)</f>
        <v>6</v>
      </c>
      <c r="G26" s="4">
        <v>2</v>
      </c>
    </row>
    <row r="27" spans="1:7" ht="21.75" thickBot="1">
      <c r="A27" s="30"/>
      <c r="B27" s="25" t="s">
        <v>24</v>
      </c>
      <c r="C27" s="25"/>
      <c r="D27" s="3"/>
      <c r="E27" s="26">
        <v>38</v>
      </c>
      <c r="F27" s="27"/>
      <c r="G27" s="28"/>
    </row>
    <row r="29" spans="1:7" ht="20.25" thickBot="1">
      <c r="A29" s="4" t="s">
        <v>3</v>
      </c>
      <c r="B29" s="8" t="s">
        <v>1</v>
      </c>
      <c r="C29" s="18" t="s">
        <v>6</v>
      </c>
      <c r="D29" s="4" t="s">
        <v>86</v>
      </c>
      <c r="E29" s="16" t="s">
        <v>2</v>
      </c>
      <c r="F29" s="8" t="s">
        <v>4</v>
      </c>
      <c r="G29" s="4" t="s">
        <v>5</v>
      </c>
    </row>
    <row r="30" spans="1:7">
      <c r="A30" s="31">
        <v>4</v>
      </c>
      <c r="B30" s="6" t="s">
        <v>25</v>
      </c>
      <c r="C30" s="10" t="s">
        <v>69</v>
      </c>
      <c r="D30" s="21">
        <v>0.29166666666666669</v>
      </c>
      <c r="E30" s="17">
        <v>2</v>
      </c>
      <c r="F30" s="6">
        <v>1</v>
      </c>
      <c r="G30" s="31">
        <v>2</v>
      </c>
    </row>
    <row r="31" spans="1:7">
      <c r="A31" s="29"/>
      <c r="B31" s="3" t="s">
        <v>26</v>
      </c>
      <c r="C31" s="11" t="s">
        <v>69</v>
      </c>
      <c r="D31" s="21">
        <v>0.29166666666666669</v>
      </c>
      <c r="E31" s="7">
        <v>2</v>
      </c>
      <c r="F31" s="3">
        <v>1</v>
      </c>
      <c r="G31" s="29"/>
    </row>
    <row r="32" spans="1:7">
      <c r="A32" s="29"/>
      <c r="B32" s="3" t="s">
        <v>27</v>
      </c>
      <c r="C32" s="11" t="s">
        <v>69</v>
      </c>
      <c r="D32" s="21">
        <v>0.29166666666666669</v>
      </c>
      <c r="E32" s="7">
        <v>2</v>
      </c>
      <c r="F32" s="3">
        <v>1</v>
      </c>
      <c r="G32" s="29"/>
    </row>
    <row r="33" spans="1:7">
      <c r="A33" s="29"/>
      <c r="B33" s="3" t="s">
        <v>28</v>
      </c>
      <c r="C33" s="11" t="s">
        <v>71</v>
      </c>
      <c r="D33" s="21">
        <v>0.30555555555555552</v>
      </c>
      <c r="E33" s="7">
        <v>3</v>
      </c>
      <c r="F33" s="3">
        <v>1</v>
      </c>
      <c r="G33" s="29"/>
    </row>
    <row r="34" spans="1:7">
      <c r="A34" s="29"/>
      <c r="B34" s="3" t="s">
        <v>29</v>
      </c>
      <c r="C34" s="11" t="s">
        <v>71</v>
      </c>
      <c r="D34" s="21">
        <v>0.30555555555555552</v>
      </c>
      <c r="E34" s="7">
        <v>2</v>
      </c>
      <c r="F34" s="3">
        <v>1</v>
      </c>
      <c r="G34" s="29"/>
    </row>
    <row r="35" spans="1:7">
      <c r="A35" s="29"/>
      <c r="B35" s="3" t="s">
        <v>30</v>
      </c>
      <c r="C35" s="11" t="s">
        <v>70</v>
      </c>
      <c r="D35" s="21">
        <v>0.30555555555555552</v>
      </c>
      <c r="E35" s="7">
        <v>7</v>
      </c>
      <c r="F35" s="3">
        <v>1</v>
      </c>
      <c r="G35" s="29"/>
    </row>
    <row r="36" spans="1:7">
      <c r="A36" s="29"/>
      <c r="B36" s="3" t="s">
        <v>31</v>
      </c>
      <c r="C36" s="11" t="s">
        <v>70</v>
      </c>
      <c r="D36" s="21">
        <v>0.30555555555555552</v>
      </c>
      <c r="E36" s="7">
        <v>1</v>
      </c>
      <c r="F36" s="3">
        <v>1</v>
      </c>
      <c r="G36" s="29"/>
    </row>
    <row r="37" spans="1:7">
      <c r="A37" s="29"/>
      <c r="B37" s="3" t="s">
        <v>32</v>
      </c>
      <c r="C37" s="11" t="s">
        <v>72</v>
      </c>
      <c r="D37" s="21">
        <v>0.3125</v>
      </c>
      <c r="E37" s="7">
        <v>2</v>
      </c>
      <c r="F37" s="3">
        <v>1</v>
      </c>
      <c r="G37" s="29"/>
    </row>
    <row r="38" spans="1:7" ht="39">
      <c r="A38" s="29"/>
      <c r="B38" s="3" t="s">
        <v>33</v>
      </c>
      <c r="C38" s="19" t="s">
        <v>83</v>
      </c>
      <c r="D38" s="22">
        <v>0.33333333333333331</v>
      </c>
      <c r="E38" s="7">
        <v>1</v>
      </c>
      <c r="F38" s="3">
        <v>1</v>
      </c>
      <c r="G38" s="29"/>
    </row>
    <row r="39" spans="1:7">
      <c r="A39" s="29"/>
      <c r="B39" s="3" t="s">
        <v>34</v>
      </c>
      <c r="C39" s="20" t="s">
        <v>82</v>
      </c>
      <c r="D39" s="23">
        <v>0.34722222222222227</v>
      </c>
      <c r="E39" s="7">
        <v>2</v>
      </c>
      <c r="F39" s="3">
        <v>1</v>
      </c>
      <c r="G39" s="29"/>
    </row>
    <row r="40" spans="1:7" ht="39">
      <c r="A40" s="29"/>
      <c r="B40" s="3" t="s">
        <v>35</v>
      </c>
      <c r="C40" s="19" t="s">
        <v>84</v>
      </c>
      <c r="D40" s="22">
        <v>0.35416666666666669</v>
      </c>
      <c r="E40" s="7">
        <v>2</v>
      </c>
      <c r="F40" s="3">
        <v>1</v>
      </c>
      <c r="G40" s="30"/>
    </row>
    <row r="41" spans="1:7" ht="20.25" thickBot="1">
      <c r="A41" s="29"/>
      <c r="B41" s="3"/>
      <c r="C41" s="11"/>
      <c r="D41" s="3"/>
      <c r="E41" s="13">
        <f>SUM(E30:E40)</f>
        <v>26</v>
      </c>
      <c r="F41" s="4">
        <f>SUM(F30:F40)</f>
        <v>11</v>
      </c>
      <c r="G41" s="4">
        <v>2</v>
      </c>
    </row>
    <row r="42" spans="1:7" ht="21.75" thickBot="1">
      <c r="A42" s="30"/>
      <c r="B42" s="25" t="s">
        <v>54</v>
      </c>
      <c r="C42" s="25"/>
      <c r="D42" s="3"/>
      <c r="E42" s="26">
        <v>39</v>
      </c>
      <c r="F42" s="27"/>
      <c r="G42" s="28"/>
    </row>
    <row r="44" spans="1:7" ht="20.25" thickBot="1">
      <c r="A44" s="4" t="s">
        <v>3</v>
      </c>
      <c r="B44" s="4" t="s">
        <v>1</v>
      </c>
      <c r="C44" s="18" t="s">
        <v>6</v>
      </c>
      <c r="D44" s="4" t="s">
        <v>86</v>
      </c>
      <c r="E44" s="13" t="s">
        <v>2</v>
      </c>
      <c r="F44" s="4" t="s">
        <v>4</v>
      </c>
      <c r="G44" s="4" t="s">
        <v>5</v>
      </c>
    </row>
    <row r="45" spans="1:7">
      <c r="A45" s="31">
        <v>5</v>
      </c>
      <c r="B45" s="9" t="s">
        <v>36</v>
      </c>
      <c r="C45" s="10" t="s">
        <v>73</v>
      </c>
      <c r="D45" s="21">
        <v>0.3263888888888889</v>
      </c>
      <c r="E45" s="12">
        <v>6</v>
      </c>
      <c r="F45" s="9">
        <v>1</v>
      </c>
      <c r="G45" s="31">
        <v>2</v>
      </c>
    </row>
    <row r="46" spans="1:7">
      <c r="A46" s="29"/>
      <c r="B46" s="3" t="s">
        <v>37</v>
      </c>
      <c r="C46" s="11" t="s">
        <v>73</v>
      </c>
      <c r="D46" s="21">
        <v>0.3263888888888889</v>
      </c>
      <c r="E46" s="7">
        <v>3</v>
      </c>
      <c r="F46" s="3">
        <v>1</v>
      </c>
      <c r="G46" s="29"/>
    </row>
    <row r="47" spans="1:7">
      <c r="A47" s="29"/>
      <c r="B47" s="3" t="s">
        <v>38</v>
      </c>
      <c r="C47" s="11" t="s">
        <v>73</v>
      </c>
      <c r="D47" s="21">
        <v>0.32638888888888901</v>
      </c>
      <c r="E47" s="7">
        <v>1</v>
      </c>
      <c r="F47" s="3">
        <v>1</v>
      </c>
      <c r="G47" s="29"/>
    </row>
    <row r="48" spans="1:7">
      <c r="A48" s="29"/>
      <c r="B48" s="3" t="s">
        <v>39</v>
      </c>
      <c r="C48" s="11" t="s">
        <v>73</v>
      </c>
      <c r="D48" s="21">
        <v>0.32638888888888901</v>
      </c>
      <c r="E48" s="7">
        <v>4</v>
      </c>
      <c r="F48" s="3">
        <v>1</v>
      </c>
      <c r="G48" s="29"/>
    </row>
    <row r="49" spans="1:7">
      <c r="A49" s="29"/>
      <c r="B49" s="3" t="s">
        <v>40</v>
      </c>
      <c r="C49" s="11" t="s">
        <v>73</v>
      </c>
      <c r="D49" s="21">
        <v>0.32638888888888901</v>
      </c>
      <c r="E49" s="7">
        <v>1</v>
      </c>
      <c r="F49" s="3">
        <v>1</v>
      </c>
      <c r="G49" s="29"/>
    </row>
    <row r="50" spans="1:7">
      <c r="A50" s="29"/>
      <c r="B50" s="3" t="s">
        <v>41</v>
      </c>
      <c r="C50" s="11" t="s">
        <v>73</v>
      </c>
      <c r="D50" s="21">
        <v>0.32638888888888901</v>
      </c>
      <c r="E50" s="7">
        <v>6</v>
      </c>
      <c r="F50" s="3">
        <v>1</v>
      </c>
      <c r="G50" s="29"/>
    </row>
    <row r="51" spans="1:7">
      <c r="A51" s="29"/>
      <c r="B51" s="3" t="s">
        <v>44</v>
      </c>
      <c r="C51" s="11" t="s">
        <v>43</v>
      </c>
      <c r="D51" s="21">
        <v>0.34722222222222227</v>
      </c>
      <c r="E51" s="7">
        <v>1</v>
      </c>
      <c r="F51" s="3">
        <v>1</v>
      </c>
      <c r="G51" s="29"/>
    </row>
    <row r="52" spans="1:7">
      <c r="A52" s="29"/>
      <c r="B52" s="3" t="s">
        <v>42</v>
      </c>
      <c r="C52" s="11" t="s">
        <v>74</v>
      </c>
      <c r="D52" s="21">
        <v>0.35416666666666669</v>
      </c>
      <c r="E52" s="7">
        <v>1</v>
      </c>
      <c r="F52" s="3">
        <v>1</v>
      </c>
      <c r="G52" s="29"/>
    </row>
    <row r="53" spans="1:7">
      <c r="A53" s="29"/>
      <c r="B53" s="3" t="s">
        <v>45</v>
      </c>
      <c r="C53" s="20" t="s">
        <v>85</v>
      </c>
      <c r="D53" s="23">
        <v>0.3576388888888889</v>
      </c>
      <c r="E53" s="7">
        <v>1</v>
      </c>
      <c r="F53" s="3">
        <v>1</v>
      </c>
      <c r="G53" s="30"/>
    </row>
    <row r="54" spans="1:7" ht="20.25" thickBot="1">
      <c r="A54" s="29"/>
      <c r="B54" s="3"/>
      <c r="C54" s="11"/>
      <c r="D54" s="3"/>
      <c r="E54" s="13">
        <f>SUM(E45:E53)</f>
        <v>24</v>
      </c>
      <c r="F54" s="4">
        <f>SUM(F45:F53)</f>
        <v>9</v>
      </c>
      <c r="G54" s="4">
        <v>2</v>
      </c>
    </row>
    <row r="55" spans="1:7" ht="21.75" thickBot="1">
      <c r="A55" s="30"/>
      <c r="B55" s="25" t="s">
        <v>53</v>
      </c>
      <c r="C55" s="25"/>
      <c r="D55" s="3"/>
      <c r="E55" s="26">
        <v>35</v>
      </c>
      <c r="F55" s="27"/>
      <c r="G55" s="28"/>
    </row>
    <row r="57" spans="1:7" ht="20.25" thickBot="1">
      <c r="A57" s="4" t="s">
        <v>3</v>
      </c>
      <c r="B57" s="4" t="s">
        <v>1</v>
      </c>
      <c r="C57" s="14" t="s">
        <v>6</v>
      </c>
      <c r="D57" s="4" t="s">
        <v>86</v>
      </c>
      <c r="E57" s="16" t="s">
        <v>2</v>
      </c>
      <c r="F57" s="8" t="s">
        <v>4</v>
      </c>
      <c r="G57" s="8" t="s">
        <v>5</v>
      </c>
    </row>
    <row r="58" spans="1:7">
      <c r="A58" s="31">
        <v>6</v>
      </c>
      <c r="B58" s="9" t="s">
        <v>48</v>
      </c>
      <c r="C58" s="15" t="s">
        <v>75</v>
      </c>
      <c r="D58" s="21">
        <v>0.33333333333333331</v>
      </c>
      <c r="E58" s="17">
        <v>3</v>
      </c>
      <c r="F58" s="6">
        <v>1</v>
      </c>
      <c r="G58" s="29">
        <v>2</v>
      </c>
    </row>
    <row r="59" spans="1:7">
      <c r="A59" s="29"/>
      <c r="B59" s="3" t="s">
        <v>49</v>
      </c>
      <c r="C59" s="11" t="s">
        <v>75</v>
      </c>
      <c r="D59" s="21">
        <v>0.33333333333333331</v>
      </c>
      <c r="E59" s="7">
        <v>3</v>
      </c>
      <c r="F59" s="3">
        <v>1</v>
      </c>
      <c r="G59" s="29"/>
    </row>
    <row r="60" spans="1:7">
      <c r="A60" s="29"/>
      <c r="B60" s="3" t="s">
        <v>46</v>
      </c>
      <c r="C60" s="11" t="s">
        <v>76</v>
      </c>
      <c r="D60" s="21">
        <v>0.34722222222222227</v>
      </c>
      <c r="E60" s="7">
        <v>5</v>
      </c>
      <c r="F60" s="3">
        <v>1</v>
      </c>
      <c r="G60" s="29"/>
    </row>
    <row r="61" spans="1:7">
      <c r="A61" s="29"/>
      <c r="B61" s="3" t="s">
        <v>47</v>
      </c>
      <c r="C61" s="11" t="s">
        <v>76</v>
      </c>
      <c r="D61" s="21">
        <v>0.34722222222222227</v>
      </c>
      <c r="E61" s="7">
        <v>2</v>
      </c>
      <c r="F61" s="3">
        <v>1</v>
      </c>
      <c r="G61" s="29"/>
    </row>
    <row r="62" spans="1:7">
      <c r="A62" s="29"/>
      <c r="B62" s="3" t="s">
        <v>50</v>
      </c>
      <c r="C62" s="11" t="s">
        <v>77</v>
      </c>
      <c r="D62" s="21">
        <v>0.36805555555555558</v>
      </c>
      <c r="E62" s="7">
        <v>6</v>
      </c>
      <c r="F62" s="3">
        <v>1</v>
      </c>
      <c r="G62" s="29"/>
    </row>
    <row r="63" spans="1:7">
      <c r="A63" s="29"/>
      <c r="B63" s="3" t="s">
        <v>51</v>
      </c>
      <c r="C63" s="11" t="s">
        <v>78</v>
      </c>
      <c r="D63" s="21">
        <v>0.37847222222222227</v>
      </c>
      <c r="E63" s="7">
        <v>2</v>
      </c>
      <c r="F63" s="3">
        <v>1</v>
      </c>
      <c r="G63" s="29"/>
    </row>
    <row r="64" spans="1:7">
      <c r="A64" s="29"/>
      <c r="B64" s="3" t="s">
        <v>61</v>
      </c>
      <c r="C64" s="11" t="s">
        <v>61</v>
      </c>
      <c r="D64" s="21">
        <v>0.38194444444444442</v>
      </c>
      <c r="E64" s="7">
        <v>1</v>
      </c>
      <c r="F64" s="3">
        <v>1</v>
      </c>
      <c r="G64" s="30"/>
    </row>
    <row r="65" spans="1:7" ht="20.25" thickBot="1">
      <c r="A65" s="29"/>
      <c r="B65" s="3"/>
      <c r="C65" s="11"/>
      <c r="D65" s="3"/>
      <c r="E65" s="13">
        <f>SUM(E58:E64)</f>
        <v>22</v>
      </c>
      <c r="F65" s="4">
        <f>SUM(F58:F64)</f>
        <v>7</v>
      </c>
      <c r="G65" s="4">
        <v>2</v>
      </c>
    </row>
    <row r="66" spans="1:7" ht="21.75" thickBot="1">
      <c r="A66" s="30"/>
      <c r="B66" s="25" t="s">
        <v>52</v>
      </c>
      <c r="C66" s="25"/>
      <c r="D66" s="3"/>
      <c r="E66" s="26">
        <v>31</v>
      </c>
      <c r="F66" s="27"/>
      <c r="G66" s="28"/>
    </row>
    <row r="68" spans="1:7" ht="20.25" thickBot="1">
      <c r="A68" s="4" t="s">
        <v>3</v>
      </c>
      <c r="B68" s="4" t="s">
        <v>1</v>
      </c>
      <c r="C68" s="18" t="s">
        <v>6</v>
      </c>
      <c r="D68" s="4" t="s">
        <v>86</v>
      </c>
      <c r="E68" s="16" t="s">
        <v>2</v>
      </c>
      <c r="F68" s="4" t="s">
        <v>4</v>
      </c>
      <c r="G68" s="4" t="s">
        <v>5</v>
      </c>
    </row>
    <row r="69" spans="1:7">
      <c r="A69" s="31">
        <v>7</v>
      </c>
      <c r="B69" s="9" t="s">
        <v>57</v>
      </c>
      <c r="C69" s="10" t="s">
        <v>79</v>
      </c>
      <c r="D69" s="21">
        <v>0.3611111111111111</v>
      </c>
      <c r="E69" s="17">
        <v>4</v>
      </c>
      <c r="F69" s="9">
        <v>1</v>
      </c>
      <c r="G69" s="31">
        <v>2</v>
      </c>
    </row>
    <row r="70" spans="1:7">
      <c r="A70" s="29"/>
      <c r="B70" s="3" t="s">
        <v>60</v>
      </c>
      <c r="C70" s="11" t="s">
        <v>79</v>
      </c>
      <c r="D70" s="21">
        <v>0.3611111111111111</v>
      </c>
      <c r="E70" s="7">
        <v>1</v>
      </c>
      <c r="F70" s="3">
        <v>1</v>
      </c>
      <c r="G70" s="29"/>
    </row>
    <row r="71" spans="1:7">
      <c r="A71" s="29"/>
      <c r="B71" s="3" t="s">
        <v>62</v>
      </c>
      <c r="C71" s="11" t="s">
        <v>79</v>
      </c>
      <c r="D71" s="21">
        <v>0.3611111111111111</v>
      </c>
      <c r="E71" s="7">
        <v>5</v>
      </c>
      <c r="F71" s="3">
        <v>1</v>
      </c>
      <c r="G71" s="29"/>
    </row>
    <row r="72" spans="1:7">
      <c r="A72" s="29"/>
      <c r="B72" s="3" t="s">
        <v>56</v>
      </c>
      <c r="C72" s="11" t="s">
        <v>80</v>
      </c>
      <c r="D72" s="21">
        <v>0.36805555555555558</v>
      </c>
      <c r="E72" s="7">
        <v>2</v>
      </c>
      <c r="F72" s="3">
        <v>1</v>
      </c>
      <c r="G72" s="29"/>
    </row>
    <row r="73" spans="1:7">
      <c r="A73" s="29"/>
      <c r="B73" s="3" t="s">
        <v>55</v>
      </c>
      <c r="C73" s="11" t="s">
        <v>80</v>
      </c>
      <c r="D73" s="21">
        <v>0.36805555555555558</v>
      </c>
      <c r="E73" s="7">
        <v>2</v>
      </c>
      <c r="F73" s="3">
        <v>1</v>
      </c>
      <c r="G73" s="29"/>
    </row>
    <row r="74" spans="1:7">
      <c r="A74" s="29"/>
      <c r="B74" s="3" t="s">
        <v>58</v>
      </c>
      <c r="C74" s="11" t="s">
        <v>81</v>
      </c>
      <c r="D74" s="21">
        <v>0.37847222222222227</v>
      </c>
      <c r="E74" s="7">
        <v>2</v>
      </c>
      <c r="F74" s="3">
        <v>1</v>
      </c>
      <c r="G74" s="29"/>
    </row>
    <row r="75" spans="1:7">
      <c r="A75" s="29"/>
      <c r="B75" s="3" t="s">
        <v>59</v>
      </c>
      <c r="C75" s="11" t="s">
        <v>81</v>
      </c>
      <c r="D75" s="21">
        <v>0.37847222222222227</v>
      </c>
      <c r="E75" s="7">
        <v>1</v>
      </c>
      <c r="F75" s="3">
        <v>1</v>
      </c>
      <c r="G75" s="30"/>
    </row>
    <row r="76" spans="1:7" ht="20.25" thickBot="1">
      <c r="A76" s="29"/>
      <c r="B76" s="3"/>
      <c r="C76" s="11"/>
      <c r="D76" s="3"/>
      <c r="E76" s="13">
        <f>SUM(E69:E75)</f>
        <v>17</v>
      </c>
      <c r="F76" s="4">
        <f>SUM(F69:F75)</f>
        <v>7</v>
      </c>
      <c r="G76" s="5">
        <v>2</v>
      </c>
    </row>
    <row r="77" spans="1:7" ht="21.75" thickBot="1">
      <c r="A77" s="30"/>
      <c r="B77" s="25" t="s">
        <v>52</v>
      </c>
      <c r="C77" s="25"/>
      <c r="D77" s="3"/>
      <c r="E77" s="26">
        <v>26</v>
      </c>
      <c r="F77" s="27"/>
      <c r="G77" s="28"/>
    </row>
  </sheetData>
  <mergeCells count="29">
    <mergeCell ref="A45:A55"/>
    <mergeCell ref="B55:C55"/>
    <mergeCell ref="E55:G55"/>
    <mergeCell ref="G45:G53"/>
    <mergeCell ref="A69:A77"/>
    <mergeCell ref="A58:A66"/>
    <mergeCell ref="B66:C66"/>
    <mergeCell ref="E66:G66"/>
    <mergeCell ref="B77:C77"/>
    <mergeCell ref="E77:G77"/>
    <mergeCell ref="G58:G64"/>
    <mergeCell ref="G69:G75"/>
    <mergeCell ref="A20:A27"/>
    <mergeCell ref="G20:G25"/>
    <mergeCell ref="B27:C27"/>
    <mergeCell ref="E27:G27"/>
    <mergeCell ref="A30:A42"/>
    <mergeCell ref="B42:C42"/>
    <mergeCell ref="E42:G42"/>
    <mergeCell ref="G30:G40"/>
    <mergeCell ref="A1:G1"/>
    <mergeCell ref="B17:C17"/>
    <mergeCell ref="E17:G17"/>
    <mergeCell ref="G14:G15"/>
    <mergeCell ref="A14:A17"/>
    <mergeCell ref="G3:G9"/>
    <mergeCell ref="B11:D11"/>
    <mergeCell ref="E11:G11"/>
    <mergeCell ref="A3:A11"/>
  </mergeCells>
  <phoneticPr fontId="1" type="noConversion"/>
  <printOptions horizontalCentered="1"/>
  <pageMargins left="0.15748031496062992" right="0.15748031496062992" top="0.39370078740157483" bottom="0.23622047244094491" header="0.31496062992125984" footer="0.23622047244094491"/>
  <pageSetup paperSize="9" scale="93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cp:lastPrinted>2014-03-07T05:53:08Z</cp:lastPrinted>
  <dcterms:created xsi:type="dcterms:W3CDTF">2014-03-06T02:18:00Z</dcterms:created>
  <dcterms:modified xsi:type="dcterms:W3CDTF">2014-03-07T05:54:27Z</dcterms:modified>
</cp:coreProperties>
</file>