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5" windowWidth="19200" windowHeight="11865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22" i="2"/>
  <c r="J22"/>
  <c r="I22"/>
  <c r="H22"/>
  <c r="G22"/>
  <c r="F22"/>
  <c r="E22"/>
  <c r="D22"/>
  <c r="D23" s="1"/>
  <c r="C13" i="1"/>
  <c r="H13"/>
  <c r="G13"/>
  <c r="F13"/>
  <c r="D13"/>
</calcChain>
</file>

<file path=xl/sharedStrings.xml><?xml version="1.0" encoding="utf-8"?>
<sst xmlns="http://schemas.openxmlformats.org/spreadsheetml/2006/main" count="35" uniqueCount="35">
  <si>
    <t>幼兒園名稱</t>
    <phoneticPr fontId="1" type="noConversion"/>
  </si>
  <si>
    <t>依補助級距核定補助經費</t>
    <phoneticPr fontId="1" type="noConversion"/>
  </si>
  <si>
    <t>分班數</t>
    <phoneticPr fontId="1" type="noConversion"/>
  </si>
  <si>
    <t>每一分班額外補助經費</t>
    <phoneticPr fontId="1" type="noConversion"/>
  </si>
  <si>
    <t>全年補助經費</t>
    <phoneticPr fontId="1" type="noConversion"/>
  </si>
  <si>
    <t>半年補助經費</t>
    <phoneticPr fontId="1" type="noConversion"/>
  </si>
  <si>
    <t>合計</t>
    <phoneticPr fontId="1" type="noConversion"/>
  </si>
  <si>
    <t>103學年度103.11.14核定修正</t>
    <phoneticPr fontId="1" type="noConversion"/>
  </si>
  <si>
    <t>花蓮市立幼兒園</t>
    <phoneticPr fontId="1" type="noConversion"/>
  </si>
  <si>
    <t>新城鄉立幼兒園</t>
    <phoneticPr fontId="1" type="noConversion"/>
  </si>
  <si>
    <t>秀林鄉立幼兒園</t>
    <phoneticPr fontId="1" type="noConversion"/>
  </si>
  <si>
    <t>吉安鄉立幼兒園</t>
    <phoneticPr fontId="1" type="noConversion"/>
  </si>
  <si>
    <t>壽豐鄉立幼兒園</t>
    <phoneticPr fontId="1" type="noConversion"/>
  </si>
  <si>
    <t>鳳林鄉立幼兒園</t>
    <phoneticPr fontId="1" type="noConversion"/>
  </si>
  <si>
    <t>光復鄉立幼兒園</t>
    <phoneticPr fontId="1" type="noConversion"/>
  </si>
  <si>
    <t>瑞穗鄉立幼兒園</t>
    <phoneticPr fontId="1" type="noConversion"/>
  </si>
  <si>
    <t>萬榮鄉立幼兒園</t>
    <phoneticPr fontId="1" type="noConversion"/>
  </si>
  <si>
    <t>卓溪鄉立幼兒園</t>
    <phoneticPr fontId="1" type="noConversion"/>
  </si>
  <si>
    <t>核定招收幼生總數(含分班)</t>
    <phoneticPr fontId="1" type="noConversion"/>
  </si>
  <si>
    <t>實際招收幼生總數(含分班)</t>
    <phoneticPr fontId="1" type="noConversion"/>
  </si>
  <si>
    <t>幼兒園名稱：</t>
    <phoneticPr fontId="6" type="noConversion"/>
  </si>
  <si>
    <t>編號</t>
    <phoneticPr fontId="6" type="noConversion"/>
  </si>
  <si>
    <t>職稱</t>
    <phoneticPr fontId="6" type="noConversion"/>
  </si>
  <si>
    <t>姓名</t>
    <phoneticPr fontId="6" type="noConversion"/>
  </si>
  <si>
    <t>小計</t>
    <phoneticPr fontId="6" type="noConversion"/>
  </si>
  <si>
    <t>總計</t>
    <phoneticPr fontId="6" type="noConversion"/>
  </si>
  <si>
    <t>教育部國民及學前教育署部分補助花蓮縣103學年度鄉(鎮、市)公所設立之公立托兒所改制幼兒園人事經費統計表</t>
    <phoneticPr fontId="6" type="noConversion"/>
  </si>
  <si>
    <t>103年10月薪資</t>
    <phoneticPr fontId="6" type="noConversion"/>
  </si>
  <si>
    <t>103年11月薪資</t>
    <phoneticPr fontId="6" type="noConversion"/>
  </si>
  <si>
    <t>103年12月薪資</t>
    <phoneticPr fontId="6" type="noConversion"/>
  </si>
  <si>
    <t>104年1月薪資</t>
    <phoneticPr fontId="6" type="noConversion"/>
  </si>
  <si>
    <t>104年2月薪資</t>
    <phoneticPr fontId="6" type="noConversion"/>
  </si>
  <si>
    <t>104年3月薪資</t>
    <phoneticPr fontId="6" type="noConversion"/>
  </si>
  <si>
    <t>104年4月薪資</t>
    <phoneticPr fontId="6" type="noConversion"/>
  </si>
  <si>
    <t>104年5月薪資</t>
    <phoneticPr fontId="6" type="noConversion"/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</si>
</sst>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76" formatCode="_-* #,##0_-;\-* #,##0_-;_-* &quot;-&quot;??_-;_-@_-"/>
    <numFmt numFmtId="177" formatCode="#,##0_);[Red]\(#,##0\)"/>
  </numFmts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b/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76" fontId="3" fillId="0" borderId="1" xfId="1" applyNumberFormat="1" applyFont="1" applyBorder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6" fontId="3" fillId="0" borderId="7" xfId="1" applyNumberFormat="1" applyFont="1" applyBorder="1">
      <alignment vertical="center"/>
    </xf>
    <xf numFmtId="176" fontId="3" fillId="0" borderId="9" xfId="1" applyNumberFormat="1" applyFont="1" applyBorder="1">
      <alignment vertical="center"/>
    </xf>
    <xf numFmtId="176" fontId="3" fillId="0" borderId="10" xfId="1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"/>
  <sheetViews>
    <sheetView workbookViewId="0">
      <selection activeCell="F5" sqref="F5"/>
    </sheetView>
  </sheetViews>
  <sheetFormatPr defaultRowHeight="16.5"/>
  <cols>
    <col min="1" max="1" width="14.75" customWidth="1"/>
    <col min="2" max="3" width="12.25" customWidth="1"/>
    <col min="4" max="4" width="16.25" customWidth="1"/>
    <col min="5" max="5" width="4.875" customWidth="1"/>
    <col min="6" max="6" width="10.5" customWidth="1"/>
    <col min="7" max="7" width="12.875" customWidth="1"/>
    <col min="8" max="8" width="12.75" customWidth="1"/>
  </cols>
  <sheetData>
    <row r="1" spans="1:16" ht="19.5">
      <c r="A1" s="21" t="s">
        <v>0</v>
      </c>
      <c r="B1" s="19" t="s">
        <v>18</v>
      </c>
      <c r="C1" s="16" t="s">
        <v>7</v>
      </c>
      <c r="D1" s="17"/>
      <c r="E1" s="17"/>
      <c r="F1" s="17"/>
      <c r="G1" s="17"/>
      <c r="H1" s="18"/>
    </row>
    <row r="2" spans="1:16" ht="66" customHeight="1">
      <c r="A2" s="21"/>
      <c r="B2" s="20"/>
      <c r="C2" s="4" t="s">
        <v>19</v>
      </c>
      <c r="D2" s="2" t="s">
        <v>1</v>
      </c>
      <c r="E2" s="2" t="s">
        <v>2</v>
      </c>
      <c r="F2" s="15" t="s">
        <v>3</v>
      </c>
      <c r="G2" s="2" t="s">
        <v>4</v>
      </c>
      <c r="H2" s="5" t="s">
        <v>5</v>
      </c>
      <c r="I2" s="1"/>
      <c r="J2" s="1"/>
      <c r="K2" s="1"/>
      <c r="L2" s="1"/>
      <c r="M2" s="1"/>
      <c r="N2" s="1"/>
      <c r="O2" s="1"/>
      <c r="P2" s="1"/>
    </row>
    <row r="3" spans="1:16">
      <c r="A3" s="14" t="s">
        <v>8</v>
      </c>
      <c r="B3" s="9">
        <v>330</v>
      </c>
      <c r="C3" s="10">
        <v>326</v>
      </c>
      <c r="D3" s="3">
        <v>2000000</v>
      </c>
      <c r="E3" s="11">
        <v>0</v>
      </c>
      <c r="F3" s="3">
        <v>0</v>
      </c>
      <c r="G3" s="3">
        <v>2000000</v>
      </c>
      <c r="H3" s="6">
        <v>1000000</v>
      </c>
    </row>
    <row r="4" spans="1:16">
      <c r="A4" s="14" t="s">
        <v>9</v>
      </c>
      <c r="B4" s="9">
        <v>150</v>
      </c>
      <c r="C4" s="10">
        <v>148</v>
      </c>
      <c r="D4" s="3">
        <v>800000</v>
      </c>
      <c r="E4" s="11">
        <v>0</v>
      </c>
      <c r="F4" s="3">
        <v>0</v>
      </c>
      <c r="G4" s="3">
        <v>800000</v>
      </c>
      <c r="H4" s="6">
        <v>400000</v>
      </c>
    </row>
    <row r="5" spans="1:16">
      <c r="A5" s="14" t="s">
        <v>10</v>
      </c>
      <c r="B5" s="9">
        <v>255</v>
      </c>
      <c r="C5" s="10">
        <v>185</v>
      </c>
      <c r="D5" s="3">
        <v>800000</v>
      </c>
      <c r="E5" s="11">
        <v>4</v>
      </c>
      <c r="F5" s="3">
        <v>240000</v>
      </c>
      <c r="G5" s="3">
        <v>1040000</v>
      </c>
      <c r="H5" s="6">
        <v>520000</v>
      </c>
    </row>
    <row r="6" spans="1:16">
      <c r="A6" s="14" t="s">
        <v>11</v>
      </c>
      <c r="B6" s="9">
        <v>360</v>
      </c>
      <c r="C6" s="10">
        <v>173</v>
      </c>
      <c r="D6" s="3">
        <v>800000</v>
      </c>
      <c r="E6" s="11">
        <v>0</v>
      </c>
      <c r="F6" s="3">
        <v>0</v>
      </c>
      <c r="G6" s="3">
        <v>800000</v>
      </c>
      <c r="H6" s="6">
        <v>400000</v>
      </c>
    </row>
    <row r="7" spans="1:16">
      <c r="A7" s="14" t="s">
        <v>12</v>
      </c>
      <c r="B7" s="9">
        <v>195</v>
      </c>
      <c r="C7" s="10">
        <v>78</v>
      </c>
      <c r="D7" s="3">
        <v>500000</v>
      </c>
      <c r="E7" s="11">
        <v>1</v>
      </c>
      <c r="F7" s="3">
        <v>60000</v>
      </c>
      <c r="G7" s="3">
        <v>560000</v>
      </c>
      <c r="H7" s="6">
        <v>280000</v>
      </c>
    </row>
    <row r="8" spans="1:16">
      <c r="A8" s="14" t="s">
        <v>13</v>
      </c>
      <c r="B8" s="9">
        <v>90</v>
      </c>
      <c r="C8" s="10">
        <v>59</v>
      </c>
      <c r="D8" s="3">
        <v>500000</v>
      </c>
      <c r="E8" s="11">
        <v>0</v>
      </c>
      <c r="F8" s="3">
        <v>0</v>
      </c>
      <c r="G8" s="3">
        <v>500000</v>
      </c>
      <c r="H8" s="6">
        <v>250000</v>
      </c>
    </row>
    <row r="9" spans="1:16">
      <c r="A9" s="14" t="s">
        <v>14</v>
      </c>
      <c r="B9" s="9">
        <v>70</v>
      </c>
      <c r="C9" s="10">
        <v>44</v>
      </c>
      <c r="D9" s="3">
        <v>500000</v>
      </c>
      <c r="E9" s="11">
        <v>0</v>
      </c>
      <c r="F9" s="3">
        <v>0</v>
      </c>
      <c r="G9" s="3">
        <v>500000</v>
      </c>
      <c r="H9" s="6">
        <v>250000</v>
      </c>
    </row>
    <row r="10" spans="1:16">
      <c r="A10" s="14" t="s">
        <v>15</v>
      </c>
      <c r="B10" s="9">
        <v>100</v>
      </c>
      <c r="C10" s="10">
        <v>21</v>
      </c>
      <c r="D10" s="3">
        <v>500000</v>
      </c>
      <c r="E10" s="11">
        <v>0</v>
      </c>
      <c r="F10" s="3">
        <v>0</v>
      </c>
      <c r="G10" s="3">
        <v>500000</v>
      </c>
      <c r="H10" s="6">
        <v>250000</v>
      </c>
    </row>
    <row r="11" spans="1:16">
      <c r="A11" s="14" t="s">
        <v>16</v>
      </c>
      <c r="B11" s="9">
        <v>100</v>
      </c>
      <c r="C11" s="10">
        <v>93</v>
      </c>
      <c r="D11" s="3">
        <v>500000</v>
      </c>
      <c r="E11" s="11">
        <v>1</v>
      </c>
      <c r="F11" s="3">
        <v>60000</v>
      </c>
      <c r="G11" s="3">
        <v>560000</v>
      </c>
      <c r="H11" s="6">
        <v>280000</v>
      </c>
    </row>
    <row r="12" spans="1:16">
      <c r="A12" s="14" t="s">
        <v>17</v>
      </c>
      <c r="B12" s="9">
        <v>60</v>
      </c>
      <c r="C12" s="10">
        <v>28</v>
      </c>
      <c r="D12" s="3">
        <v>500000</v>
      </c>
      <c r="E12" s="11">
        <v>1</v>
      </c>
      <c r="F12" s="3">
        <v>60000</v>
      </c>
      <c r="G12" s="3">
        <v>560000</v>
      </c>
      <c r="H12" s="6">
        <v>280000</v>
      </c>
    </row>
    <row r="13" spans="1:16" ht="17.25" thickBot="1">
      <c r="A13" s="11" t="s">
        <v>6</v>
      </c>
      <c r="B13" s="9">
        <v>1710</v>
      </c>
      <c r="C13" s="12">
        <f>SUM(C3:C12)</f>
        <v>1155</v>
      </c>
      <c r="D13" s="7">
        <f>SUM(D3:D12)</f>
        <v>7400000</v>
      </c>
      <c r="E13" s="13">
        <v>7</v>
      </c>
      <c r="F13" s="7">
        <f>SUM(F3:F12)</f>
        <v>420000</v>
      </c>
      <c r="G13" s="7">
        <f>SUM(G3:G12)</f>
        <v>7820000</v>
      </c>
      <c r="H13" s="8">
        <f>SUM(H3:H12)</f>
        <v>3910000</v>
      </c>
    </row>
  </sheetData>
  <mergeCells count="3">
    <mergeCell ref="C1:H1"/>
    <mergeCell ref="B1:B2"/>
    <mergeCell ref="A1:A2"/>
  </mergeCells>
  <phoneticPr fontId="1" type="noConversion"/>
  <pageMargins left="0.70866141732283472" right="0.31496062992125984" top="0.74803149606299213" bottom="0.74803149606299213" header="0.31496062992125984" footer="0.31496062992125984"/>
  <pageSetup paperSize="9" scale="90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J8" sqref="J8"/>
    </sheetView>
  </sheetViews>
  <sheetFormatPr defaultColWidth="13.375" defaultRowHeight="19.5"/>
  <cols>
    <col min="1" max="1" width="4.75" style="23" customWidth="1"/>
    <col min="2" max="2" width="11.125" style="23" customWidth="1"/>
    <col min="3" max="3" width="13.375" style="23"/>
    <col min="4" max="5" width="13.375" style="39"/>
    <col min="6" max="16384" width="13.375" style="23"/>
  </cols>
  <sheetData>
    <row r="1" spans="1:11">
      <c r="A1" s="22" t="s">
        <v>26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>
      <c r="A2" s="24" t="s">
        <v>20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>
      <c r="A3" s="25" t="s">
        <v>21</v>
      </c>
      <c r="B3" s="25" t="s">
        <v>22</v>
      </c>
      <c r="C3" s="25" t="s">
        <v>23</v>
      </c>
      <c r="D3" s="26" t="s">
        <v>27</v>
      </c>
      <c r="E3" s="26" t="s">
        <v>28</v>
      </c>
      <c r="F3" s="26" t="s">
        <v>29</v>
      </c>
      <c r="G3" s="26" t="s">
        <v>30</v>
      </c>
      <c r="H3" s="26" t="s">
        <v>31</v>
      </c>
      <c r="I3" s="26" t="s">
        <v>32</v>
      </c>
      <c r="J3" s="26" t="s">
        <v>33</v>
      </c>
      <c r="K3" s="26" t="s">
        <v>34</v>
      </c>
    </row>
    <row r="4" spans="1:11">
      <c r="A4" s="25">
        <v>1</v>
      </c>
      <c r="B4" s="25"/>
      <c r="C4" s="25"/>
      <c r="D4" s="27"/>
      <c r="E4" s="28"/>
      <c r="F4" s="29"/>
      <c r="G4" s="29"/>
      <c r="H4" s="29"/>
      <c r="I4" s="29"/>
      <c r="J4" s="29"/>
      <c r="K4" s="29"/>
    </row>
    <row r="5" spans="1:11">
      <c r="A5" s="25">
        <v>2</v>
      </c>
      <c r="B5" s="25"/>
      <c r="C5" s="25"/>
      <c r="D5" s="27"/>
      <c r="E5" s="28"/>
      <c r="F5" s="29"/>
      <c r="G5" s="29"/>
      <c r="H5" s="29"/>
      <c r="I5" s="29"/>
      <c r="J5" s="29"/>
      <c r="K5" s="29"/>
    </row>
    <row r="6" spans="1:11">
      <c r="A6" s="25">
        <v>3</v>
      </c>
      <c r="B6" s="25"/>
      <c r="C6" s="25"/>
      <c r="D6" s="27"/>
      <c r="E6" s="28"/>
      <c r="F6" s="29"/>
      <c r="G6" s="29"/>
      <c r="H6" s="29"/>
      <c r="I6" s="29"/>
      <c r="J6" s="29"/>
      <c r="K6" s="29"/>
    </row>
    <row r="7" spans="1:11">
      <c r="A7" s="25">
        <v>4</v>
      </c>
      <c r="B7" s="25"/>
      <c r="C7" s="25"/>
      <c r="D7" s="27"/>
      <c r="E7" s="28"/>
      <c r="F7" s="29"/>
      <c r="G7" s="29"/>
      <c r="H7" s="29"/>
      <c r="I7" s="29"/>
      <c r="J7" s="29"/>
      <c r="K7" s="29"/>
    </row>
    <row r="8" spans="1:11">
      <c r="A8" s="25">
        <v>5</v>
      </c>
      <c r="B8" s="25"/>
      <c r="C8" s="25"/>
      <c r="D8" s="27"/>
      <c r="E8" s="28"/>
      <c r="F8" s="29"/>
      <c r="G8" s="29"/>
      <c r="H8" s="29"/>
      <c r="I8" s="29"/>
      <c r="J8" s="29"/>
      <c r="K8" s="29"/>
    </row>
    <row r="9" spans="1:11">
      <c r="A9" s="25">
        <v>6</v>
      </c>
      <c r="B9" s="25"/>
      <c r="C9" s="25"/>
      <c r="D9" s="27"/>
      <c r="E9" s="28"/>
      <c r="F9" s="29"/>
      <c r="G9" s="29"/>
      <c r="H9" s="29"/>
      <c r="I9" s="29"/>
      <c r="J9" s="29"/>
      <c r="K9" s="29"/>
    </row>
    <row r="10" spans="1:11">
      <c r="A10" s="25">
        <v>7</v>
      </c>
      <c r="B10" s="25"/>
      <c r="C10" s="25"/>
      <c r="D10" s="27"/>
      <c r="E10" s="28"/>
      <c r="F10" s="29"/>
      <c r="G10" s="29"/>
      <c r="H10" s="29"/>
      <c r="I10" s="29"/>
      <c r="J10" s="29"/>
      <c r="K10" s="29"/>
    </row>
    <row r="11" spans="1:11">
      <c r="A11" s="25">
        <v>8</v>
      </c>
      <c r="B11" s="25"/>
      <c r="C11" s="25"/>
      <c r="D11" s="27"/>
      <c r="E11" s="28"/>
      <c r="F11" s="29"/>
      <c r="G11" s="29"/>
      <c r="H11" s="29"/>
      <c r="I11" s="29"/>
      <c r="J11" s="29"/>
      <c r="K11" s="29"/>
    </row>
    <row r="12" spans="1:11">
      <c r="A12" s="25">
        <v>9</v>
      </c>
      <c r="B12" s="25"/>
      <c r="C12" s="25"/>
      <c r="D12" s="27"/>
      <c r="E12" s="28"/>
      <c r="F12" s="29"/>
      <c r="G12" s="29"/>
      <c r="H12" s="29"/>
      <c r="I12" s="29"/>
      <c r="J12" s="29"/>
      <c r="K12" s="29"/>
    </row>
    <row r="13" spans="1:11">
      <c r="A13" s="25">
        <v>10</v>
      </c>
      <c r="B13" s="25"/>
      <c r="C13" s="25"/>
      <c r="D13" s="27"/>
      <c r="E13" s="28"/>
      <c r="F13" s="29"/>
      <c r="G13" s="29"/>
      <c r="H13" s="29"/>
      <c r="I13" s="29"/>
      <c r="J13" s="29"/>
      <c r="K13" s="29"/>
    </row>
    <row r="14" spans="1:11">
      <c r="A14" s="25">
        <v>11</v>
      </c>
      <c r="B14" s="25"/>
      <c r="C14" s="25"/>
      <c r="D14" s="27"/>
      <c r="E14" s="28"/>
      <c r="F14" s="29"/>
      <c r="G14" s="29"/>
      <c r="H14" s="29"/>
      <c r="I14" s="29"/>
      <c r="J14" s="29"/>
      <c r="K14" s="29"/>
    </row>
    <row r="15" spans="1:11">
      <c r="A15" s="25">
        <v>12</v>
      </c>
      <c r="B15" s="25"/>
      <c r="C15" s="25"/>
      <c r="D15" s="27"/>
      <c r="E15" s="28"/>
      <c r="F15" s="29"/>
      <c r="G15" s="29"/>
      <c r="H15" s="29"/>
      <c r="I15" s="29"/>
      <c r="J15" s="29"/>
      <c r="K15" s="29"/>
    </row>
    <row r="16" spans="1:11">
      <c r="A16" s="25">
        <v>13</v>
      </c>
      <c r="B16" s="25"/>
      <c r="C16" s="25"/>
      <c r="D16" s="27"/>
      <c r="E16" s="28"/>
      <c r="F16" s="29"/>
      <c r="G16" s="29"/>
      <c r="H16" s="29"/>
      <c r="I16" s="29"/>
      <c r="J16" s="29"/>
      <c r="K16" s="29"/>
    </row>
    <row r="17" spans="1:11">
      <c r="A17" s="25">
        <v>14</v>
      </c>
      <c r="B17" s="25"/>
      <c r="C17" s="25"/>
      <c r="D17" s="27"/>
      <c r="E17" s="28"/>
      <c r="F17" s="29"/>
      <c r="G17" s="29"/>
      <c r="H17" s="29"/>
      <c r="I17" s="29"/>
      <c r="J17" s="29"/>
      <c r="K17" s="29"/>
    </row>
    <row r="18" spans="1:11">
      <c r="A18" s="25">
        <v>15</v>
      </c>
      <c r="B18" s="25"/>
      <c r="C18" s="30"/>
      <c r="D18" s="30"/>
      <c r="E18" s="31"/>
      <c r="F18" s="29"/>
      <c r="G18" s="29"/>
      <c r="H18" s="29"/>
      <c r="I18" s="29"/>
      <c r="J18" s="29"/>
      <c r="K18" s="29"/>
    </row>
    <row r="19" spans="1:11">
      <c r="A19" s="25">
        <v>16</v>
      </c>
      <c r="B19" s="25"/>
      <c r="C19" s="30"/>
      <c r="D19" s="30"/>
      <c r="E19" s="31"/>
      <c r="F19" s="29"/>
      <c r="G19" s="29"/>
      <c r="H19" s="29"/>
      <c r="I19" s="29"/>
      <c r="J19" s="29"/>
      <c r="K19" s="29"/>
    </row>
    <row r="20" spans="1:11">
      <c r="A20" s="25">
        <v>17</v>
      </c>
      <c r="B20" s="30"/>
      <c r="C20" s="30"/>
      <c r="D20" s="30"/>
      <c r="E20" s="31"/>
      <c r="F20" s="29"/>
      <c r="G20" s="29"/>
      <c r="H20" s="29"/>
      <c r="I20" s="29"/>
      <c r="J20" s="29"/>
      <c r="K20" s="29"/>
    </row>
    <row r="21" spans="1:11">
      <c r="A21" s="25">
        <v>18</v>
      </c>
      <c r="B21" s="30"/>
      <c r="C21" s="30"/>
      <c r="D21" s="30"/>
      <c r="E21" s="31"/>
      <c r="F21" s="29"/>
      <c r="G21" s="29"/>
      <c r="H21" s="29"/>
      <c r="I21" s="29"/>
      <c r="J21" s="29"/>
      <c r="K21" s="29"/>
    </row>
    <row r="22" spans="1:11">
      <c r="A22" s="32" t="s">
        <v>24</v>
      </c>
      <c r="B22" s="33"/>
      <c r="C22" s="34"/>
      <c r="D22" s="35">
        <f>SUM(D4:D21)</f>
        <v>0</v>
      </c>
      <c r="E22" s="35">
        <f t="shared" ref="E22:K22" si="0">SUM(E4:E21)</f>
        <v>0</v>
      </c>
      <c r="F22" s="35">
        <f t="shared" si="0"/>
        <v>0</v>
      </c>
      <c r="G22" s="35">
        <f t="shared" si="0"/>
        <v>0</v>
      </c>
      <c r="H22" s="35">
        <f t="shared" si="0"/>
        <v>0</v>
      </c>
      <c r="I22" s="35">
        <f t="shared" si="0"/>
        <v>0</v>
      </c>
      <c r="J22" s="35">
        <f t="shared" si="0"/>
        <v>0</v>
      </c>
      <c r="K22" s="35">
        <f t="shared" si="0"/>
        <v>0</v>
      </c>
    </row>
    <row r="23" spans="1:11">
      <c r="A23" s="24" t="s">
        <v>25</v>
      </c>
      <c r="B23" s="24"/>
      <c r="C23" s="24"/>
      <c r="D23" s="36">
        <f>D22+E22+F22+G22+H22+I22+J22+K22</f>
        <v>0</v>
      </c>
      <c r="E23" s="37"/>
      <c r="F23" s="37"/>
      <c r="G23" s="37"/>
      <c r="H23" s="37"/>
      <c r="I23" s="37"/>
      <c r="J23" s="37"/>
      <c r="K23" s="38"/>
    </row>
  </sheetData>
  <mergeCells count="6">
    <mergeCell ref="A1:K1"/>
    <mergeCell ref="A2:B2"/>
    <mergeCell ref="C2:K2"/>
    <mergeCell ref="A22:C22"/>
    <mergeCell ref="A23:C23"/>
    <mergeCell ref="D23:K2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2015-07-01T08:51:20Z</dcterms:modified>
</cp:coreProperties>
</file>