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工作表1!$A$1:$D$17</definedName>
  </definedNames>
  <calcPr calcId="145621"/>
</workbook>
</file>

<file path=xl/calcChain.xml><?xml version="1.0" encoding="utf-8"?>
<calcChain xmlns="http://schemas.openxmlformats.org/spreadsheetml/2006/main">
  <c r="C18" i="1" l="1"/>
  <c r="B18" i="1"/>
  <c r="C9" i="1"/>
  <c r="B9" i="1"/>
  <c r="C14" i="1" l="1"/>
  <c r="C15" i="1"/>
  <c r="C16" i="1"/>
  <c r="C17" i="1"/>
  <c r="C13" i="1"/>
  <c r="D5" i="1"/>
  <c r="D6" i="1"/>
  <c r="D7" i="1"/>
  <c r="D8" i="1"/>
  <c r="D4" i="1"/>
  <c r="D9" i="1" l="1"/>
</calcChain>
</file>

<file path=xl/sharedStrings.xml><?xml version="1.0" encoding="utf-8"?>
<sst xmlns="http://schemas.openxmlformats.org/spreadsheetml/2006/main" count="21" uniqueCount="14">
  <si>
    <t>房屋及建築</t>
    <phoneticPr fontId="2" type="noConversion"/>
  </si>
  <si>
    <t>機械及設備</t>
    <phoneticPr fontId="2" type="noConversion"/>
  </si>
  <si>
    <t>交通及運輸設備</t>
    <phoneticPr fontId="2" type="noConversion"/>
  </si>
  <si>
    <t>雜項設備</t>
    <phoneticPr fontId="2" type="noConversion"/>
  </si>
  <si>
    <t>土地改良物</t>
    <phoneticPr fontId="2" type="noConversion"/>
  </si>
  <si>
    <t>以前年度累計折舊</t>
    <phoneticPr fontId="2" type="noConversion"/>
  </si>
  <si>
    <t>1月折舊(a)</t>
    <phoneticPr fontId="2" type="noConversion"/>
  </si>
  <si>
    <t xml:space="preserve">【本年度提列折舊】
估算整年折舊數=(a)*12
</t>
    <phoneticPr fontId="2" type="noConversion"/>
  </si>
  <si>
    <t>合計</t>
    <phoneticPr fontId="2" type="noConversion"/>
  </si>
  <si>
    <t>項目</t>
    <phoneticPr fontId="2" type="noConversion"/>
  </si>
  <si>
    <r>
      <t xml:space="preserve">【以前年度累計折舊】
截至107年12月底止累計折舊
</t>
    </r>
    <r>
      <rPr>
        <sz val="12"/>
        <color theme="1"/>
        <rFont val="新細明體"/>
        <family val="1"/>
        <charset val="136"/>
      </rPr>
      <t/>
    </r>
    <phoneticPr fontId="2" type="noConversion"/>
  </si>
  <si>
    <t>本年度累計折舊</t>
    <phoneticPr fontId="2" type="noConversion"/>
  </si>
  <si>
    <t>108年1月會計報告
-資本資產及長期負債增減情形表</t>
    <phoneticPr fontId="2" type="noConversion"/>
  </si>
  <si>
    <t>107年決算報告-資本資產及長期負債增減情形表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</si>
</sst>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6" fontId="5" fillId="0" borderId="1" xfId="1" applyNumberFormat="1" applyFont="1" applyBorder="1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 applyBorder="1">
      <alignment vertical="center"/>
    </xf>
    <xf numFmtId="176" fontId="5" fillId="0" borderId="0" xfId="1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1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8"/>
  <sheetViews>
    <sheetView tabSelected="1" view="pageBreakPreview" zoomScale="60" zoomScaleNormal="100" workbookViewId="0">
      <selection sqref="A1:A1048576"/>
    </sheetView>
  </sheetViews>
  <sheetFormatPr defaultRowHeight="16.2" x14ac:dyDescent="0.3"/>
  <cols>
    <col min="1" max="1" width="25.77734375" customWidth="1"/>
    <col min="2" max="2" width="19.6640625" customWidth="1"/>
    <col min="3" max="3" width="25.77734375" customWidth="1"/>
    <col min="4" max="4" width="30.109375" customWidth="1"/>
    <col min="5" max="5" width="2.44140625" customWidth="1"/>
  </cols>
  <sheetData>
    <row r="2" spans="1:4" x14ac:dyDescent="0.3">
      <c r="A2" s="12" t="s">
        <v>13</v>
      </c>
      <c r="B2" s="12"/>
      <c r="C2" s="12"/>
      <c r="D2" s="1"/>
    </row>
    <row r="3" spans="1:4" ht="49.8" customHeight="1" x14ac:dyDescent="0.3">
      <c r="A3" s="2" t="s">
        <v>9</v>
      </c>
      <c r="B3" s="2" t="s">
        <v>5</v>
      </c>
      <c r="C3" s="2" t="s">
        <v>11</v>
      </c>
      <c r="D3" s="9" t="s">
        <v>10</v>
      </c>
    </row>
    <row r="4" spans="1:4" x14ac:dyDescent="0.3">
      <c r="A4" s="3" t="s">
        <v>4</v>
      </c>
      <c r="B4" s="4">
        <v>6239255</v>
      </c>
      <c r="C4" s="4">
        <v>1486</v>
      </c>
      <c r="D4" s="10">
        <f>SUM(B4:C4)</f>
        <v>6240741</v>
      </c>
    </row>
    <row r="5" spans="1:4" x14ac:dyDescent="0.3">
      <c r="A5" s="3" t="s">
        <v>0</v>
      </c>
      <c r="B5" s="4">
        <v>31823053</v>
      </c>
      <c r="C5" s="4">
        <v>1515940</v>
      </c>
      <c r="D5" s="10">
        <f t="shared" ref="D5:D8" si="0">SUM(B5:C5)</f>
        <v>33338993</v>
      </c>
    </row>
    <row r="6" spans="1:4" x14ac:dyDescent="0.3">
      <c r="A6" s="3" t="s">
        <v>1</v>
      </c>
      <c r="B6" s="4">
        <v>10773378</v>
      </c>
      <c r="C6" s="4">
        <v>116918</v>
      </c>
      <c r="D6" s="10">
        <f t="shared" si="0"/>
        <v>10890296</v>
      </c>
    </row>
    <row r="7" spans="1:4" x14ac:dyDescent="0.3">
      <c r="A7" s="3" t="s">
        <v>2</v>
      </c>
      <c r="B7" s="4">
        <v>93010</v>
      </c>
      <c r="C7" s="4">
        <v>196500</v>
      </c>
      <c r="D7" s="10">
        <f t="shared" si="0"/>
        <v>289510</v>
      </c>
    </row>
    <row r="8" spans="1:4" x14ac:dyDescent="0.3">
      <c r="A8" s="3" t="s">
        <v>3</v>
      </c>
      <c r="B8" s="4">
        <v>18244403</v>
      </c>
      <c r="C8" s="4">
        <v>-1539505</v>
      </c>
      <c r="D8" s="10">
        <f t="shared" si="0"/>
        <v>16704898</v>
      </c>
    </row>
    <row r="9" spans="1:4" x14ac:dyDescent="0.3">
      <c r="A9" s="5" t="s">
        <v>8</v>
      </c>
      <c r="B9" s="4">
        <f>SUM(B4:B8)</f>
        <v>67173099</v>
      </c>
      <c r="C9" s="4">
        <f t="shared" ref="C9:D9" si="1">SUM(C4:C8)</f>
        <v>291339</v>
      </c>
      <c r="D9" s="10">
        <f t="shared" si="1"/>
        <v>67464438</v>
      </c>
    </row>
    <row r="10" spans="1:4" x14ac:dyDescent="0.3">
      <c r="A10" s="6"/>
      <c r="B10" s="7"/>
      <c r="C10" s="7"/>
      <c r="D10" s="7"/>
    </row>
    <row r="11" spans="1:4" ht="37.200000000000003" customHeight="1" x14ac:dyDescent="0.3">
      <c r="A11" s="13" t="s">
        <v>12</v>
      </c>
      <c r="B11" s="12"/>
      <c r="C11" s="1"/>
      <c r="D11" s="1"/>
    </row>
    <row r="12" spans="1:4" ht="45.6" customHeight="1" x14ac:dyDescent="0.3">
      <c r="A12" s="2" t="s">
        <v>9</v>
      </c>
      <c r="B12" s="2" t="s">
        <v>6</v>
      </c>
      <c r="C12" s="9" t="s">
        <v>7</v>
      </c>
      <c r="D12" s="1"/>
    </row>
    <row r="13" spans="1:4" x14ac:dyDescent="0.3">
      <c r="A13" s="3" t="s">
        <v>4</v>
      </c>
      <c r="B13" s="4">
        <v>124</v>
      </c>
      <c r="C13" s="10">
        <f>B13*12</f>
        <v>1488</v>
      </c>
      <c r="D13" s="1"/>
    </row>
    <row r="14" spans="1:4" x14ac:dyDescent="0.3">
      <c r="A14" s="3" t="s">
        <v>0</v>
      </c>
      <c r="B14" s="4">
        <v>126431</v>
      </c>
      <c r="C14" s="10">
        <f t="shared" ref="C14:C17" si="2">B14*12</f>
        <v>1517172</v>
      </c>
      <c r="D14" s="1"/>
    </row>
    <row r="15" spans="1:4" x14ac:dyDescent="0.3">
      <c r="A15" s="3" t="s">
        <v>1</v>
      </c>
      <c r="B15" s="4">
        <v>96134</v>
      </c>
      <c r="C15" s="10">
        <f t="shared" si="2"/>
        <v>1153608</v>
      </c>
      <c r="D15" s="1"/>
    </row>
    <row r="16" spans="1:4" x14ac:dyDescent="0.3">
      <c r="A16" s="3" t="s">
        <v>2</v>
      </c>
      <c r="B16" s="4">
        <v>16756</v>
      </c>
      <c r="C16" s="10">
        <f t="shared" si="2"/>
        <v>201072</v>
      </c>
      <c r="D16" s="1"/>
    </row>
    <row r="17" spans="1:4" x14ac:dyDescent="0.3">
      <c r="A17" s="3" t="s">
        <v>3</v>
      </c>
      <c r="B17" s="4">
        <v>27815</v>
      </c>
      <c r="C17" s="10">
        <f t="shared" si="2"/>
        <v>333780</v>
      </c>
      <c r="D17" s="1"/>
    </row>
    <row r="18" spans="1:4" x14ac:dyDescent="0.3">
      <c r="A18" s="5" t="s">
        <v>8</v>
      </c>
      <c r="B18" s="8">
        <f>SUM(B13:B17)</f>
        <v>267260</v>
      </c>
      <c r="C18" s="11">
        <f>SUM(C13:C17)</f>
        <v>3207120</v>
      </c>
      <c r="D18" s="1"/>
    </row>
  </sheetData>
  <mergeCells count="2">
    <mergeCell ref="A2:C2"/>
    <mergeCell ref="A11:B1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2019-08-15T10:18:26Z</cp:lastPrinted>
  <dcterms:created xsi:type="dcterms:W3CDTF">2019-08-15T09:27:14Z</dcterms:created>
  <dcterms:modified xsi:type="dcterms:W3CDTF">2019-08-15T10:20:07Z</dcterms:modified>
</cp:coreProperties>
</file>