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480" yWindow="30" windowWidth="11355" windowHeight="14355"/>
  </bookViews>
  <sheets>
    <sheet name="配給總表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J28" i="1" l="1"/>
  <c r="K28" i="1"/>
  <c r="L28" i="1"/>
  <c r="I28" i="1"/>
  <c r="H28" i="1" l="1"/>
  <c r="G28" i="1"/>
  <c r="F28" i="1"/>
  <c r="D28" i="1"/>
  <c r="C28" i="1"/>
  <c r="E28" i="1"/>
</calcChain>
</file>

<file path=xl/sharedStrings.xml><?xml version="1.0" encoding="utf-8"?>
<sst xmlns="http://schemas.openxmlformats.org/spreadsheetml/2006/main" count="62" uniqueCount="47">
  <si>
    <t>運動種類</t>
  </si>
  <si>
    <t>基層訓練站名稱</t>
  </si>
  <si>
    <t>中正國小</t>
  </si>
  <si>
    <t>豐山國小</t>
  </si>
  <si>
    <t>化仁國小</t>
  </si>
  <si>
    <t>嘉里國小</t>
  </si>
  <si>
    <t>北埔國小</t>
  </si>
  <si>
    <t>北昌國小</t>
  </si>
  <si>
    <t>國風國中</t>
  </si>
  <si>
    <t>花崗國中</t>
  </si>
  <si>
    <t>新城國中</t>
  </si>
  <si>
    <t>四維高中</t>
  </si>
  <si>
    <t>花蓮高中</t>
  </si>
  <si>
    <t>花蓮高工</t>
  </si>
  <si>
    <t>社團訓練站名稱</t>
    <phoneticPr fontId="2" type="noConversion"/>
  </si>
  <si>
    <t>忠孝國小</t>
    <phoneticPr fontId="2" type="noConversion"/>
  </si>
  <si>
    <t>海星國小</t>
    <phoneticPr fontId="2" type="noConversion"/>
  </si>
  <si>
    <t>電子護頭</t>
    <phoneticPr fontId="2" type="noConversion"/>
  </si>
  <si>
    <t>護胸發射器</t>
    <phoneticPr fontId="2" type="noConversion"/>
  </si>
  <si>
    <t>護頭發射器</t>
    <phoneticPr fontId="2" type="noConversion"/>
  </si>
  <si>
    <t>電子護胸</t>
    <phoneticPr fontId="2" type="noConversion"/>
  </si>
  <si>
    <t>工作平台</t>
    <phoneticPr fontId="2" type="noConversion"/>
  </si>
  <si>
    <t>接收器</t>
    <phoneticPr fontId="2" type="noConversion"/>
  </si>
  <si>
    <t>志學國小</t>
    <phoneticPr fontId="2" type="noConversion"/>
  </si>
  <si>
    <t>訓練用護具</t>
    <phoneticPr fontId="2" type="noConversion"/>
  </si>
  <si>
    <t>秀林國中</t>
    <phoneticPr fontId="2" type="noConversion"/>
  </si>
  <si>
    <t>花蓮體中</t>
    <phoneticPr fontId="2" type="noConversion"/>
  </si>
  <si>
    <t>宜昌國中</t>
    <phoneticPr fontId="2" type="noConversion"/>
  </si>
  <si>
    <t>吉安國中</t>
    <phoneticPr fontId="2" type="noConversion"/>
  </si>
  <si>
    <t>訓練用靶組</t>
    <phoneticPr fontId="2" type="noConversion"/>
  </si>
  <si>
    <t>已有</t>
    <phoneticPr fontId="2" type="noConversion"/>
  </si>
  <si>
    <t>訓練用             電子護具</t>
    <phoneticPr fontId="2" type="noConversion"/>
  </si>
  <si>
    <t>跑步機</t>
    <phoneticPr fontId="2" type="noConversion"/>
  </si>
  <si>
    <t>還有新品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</si>
  <si>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</si>
  <si>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</si>
  <si>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</t>
    <phoneticPr fontId="2" type="noConversion"/>
  </si>
  <si>
    <t>未配出轉花工</t>
    <phoneticPr fontId="2" type="noConversion"/>
  </si>
  <si>
    <t>豐濱國中</t>
    <phoneticPr fontId="2" type="noConversion"/>
  </si>
  <si>
    <t>跆拳道        基訓站(14)</t>
    <phoneticPr fontId="2" type="noConversion"/>
  </si>
  <si>
    <t>體育中學(1)</t>
    <phoneticPr fontId="2" type="noConversion"/>
  </si>
  <si>
    <t>跆拳道(9)</t>
    <phoneticPr fontId="2" type="noConversion"/>
  </si>
  <si>
    <t>花蓮高工(保管)</t>
    <phoneticPr fontId="2" type="noConversion"/>
  </si>
  <si>
    <t>明廉國小</t>
    <phoneticPr fontId="2" type="noConversion"/>
  </si>
  <si>
    <t>總數量</t>
    <phoneticPr fontId="2" type="noConversion"/>
  </si>
  <si>
    <r>
      <t xml:space="preserve">玉里國中                           </t>
    </r>
    <r>
      <rPr>
        <sz val="8"/>
        <color theme="1"/>
        <rFont val="新細明體"/>
        <family val="1"/>
        <charset val="136"/>
        <scheme val="minor"/>
      </rPr>
      <t xml:space="preserve"> (南區-玉里跆拳道訓練站)</t>
    </r>
    <phoneticPr fontId="2" type="noConversion"/>
  </si>
  <si>
    <r>
      <t xml:space="preserve">萬榮國中                           </t>
    </r>
    <r>
      <rPr>
        <sz val="8"/>
        <color theme="1"/>
        <rFont val="新細明體"/>
        <family val="1"/>
        <charset val="136"/>
        <scheme val="minor"/>
      </rPr>
      <t xml:space="preserve"> (萬榮區跆拳道訓練站)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</si>
</sst>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8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workbookViewId="0">
      <selection activeCell="E12" sqref="E12"/>
    </sheetView>
  </sheetViews>
  <sheetFormatPr defaultRowHeight="16.5"/>
  <cols>
    <col min="1" max="1" width="12.5" customWidth="1"/>
    <col min="2" max="2" width="17.25" customWidth="1"/>
    <col min="3" max="11" width="10.625" style="1" customWidth="1"/>
    <col min="12" max="12" width="10.625" customWidth="1"/>
  </cols>
  <sheetData>
    <row r="1" spans="1:12" ht="29.25" customHeight="1">
      <c r="A1" s="2" t="s">
        <v>0</v>
      </c>
      <c r="B1" s="2" t="s">
        <v>1</v>
      </c>
      <c r="C1" s="3" t="s">
        <v>21</v>
      </c>
      <c r="D1" s="3" t="s">
        <v>22</v>
      </c>
      <c r="E1" s="4" t="s">
        <v>20</v>
      </c>
      <c r="F1" s="3" t="s">
        <v>17</v>
      </c>
      <c r="G1" s="3" t="s">
        <v>18</v>
      </c>
      <c r="H1" s="3" t="s">
        <v>19</v>
      </c>
      <c r="I1" s="3" t="s">
        <v>29</v>
      </c>
      <c r="J1" s="3" t="s">
        <v>24</v>
      </c>
      <c r="K1" s="5" t="s">
        <v>31</v>
      </c>
      <c r="L1" s="3" t="s">
        <v>32</v>
      </c>
    </row>
    <row r="2" spans="1:12" ht="22.5" customHeight="1">
      <c r="A2" s="2"/>
      <c r="B2" s="2" t="s">
        <v>44</v>
      </c>
      <c r="C2" s="6">
        <v>8</v>
      </c>
      <c r="D2" s="2">
        <v>8</v>
      </c>
      <c r="E2" s="2">
        <v>36</v>
      </c>
      <c r="F2" s="2">
        <v>36</v>
      </c>
      <c r="G2" s="2">
        <v>18</v>
      </c>
      <c r="H2" s="2">
        <v>18</v>
      </c>
      <c r="I2" s="2">
        <v>80</v>
      </c>
      <c r="J2" s="2">
        <v>80</v>
      </c>
      <c r="K2" s="2">
        <v>4</v>
      </c>
      <c r="L2" s="2">
        <v>1</v>
      </c>
    </row>
    <row r="3" spans="1:12" ht="24.95" customHeight="1">
      <c r="A3" s="19" t="s">
        <v>39</v>
      </c>
      <c r="B3" s="2" t="s">
        <v>2</v>
      </c>
      <c r="C3" s="2"/>
      <c r="D3" s="2"/>
      <c r="E3" s="2"/>
      <c r="F3" s="2"/>
      <c r="G3" s="2"/>
      <c r="H3" s="2"/>
      <c r="I3" s="2">
        <v>4</v>
      </c>
      <c r="J3" s="2">
        <v>5</v>
      </c>
      <c r="K3" s="2"/>
      <c r="L3" s="7"/>
    </row>
    <row r="4" spans="1:12" ht="24.95" customHeight="1">
      <c r="A4" s="20"/>
      <c r="B4" s="2" t="s">
        <v>3</v>
      </c>
      <c r="C4" s="2"/>
      <c r="D4" s="2"/>
      <c r="E4" s="2"/>
      <c r="F4" s="2"/>
      <c r="G4" s="2"/>
      <c r="H4" s="2"/>
      <c r="I4" s="2">
        <v>4</v>
      </c>
      <c r="J4" s="2">
        <v>5</v>
      </c>
      <c r="K4" s="2"/>
      <c r="L4" s="7"/>
    </row>
    <row r="5" spans="1:12" ht="24.95" customHeight="1">
      <c r="A5" s="20"/>
      <c r="B5" s="2" t="s">
        <v>4</v>
      </c>
      <c r="C5" s="2"/>
      <c r="D5" s="2"/>
      <c r="E5" s="2"/>
      <c r="F5" s="2"/>
      <c r="G5" s="2"/>
      <c r="H5" s="2"/>
      <c r="I5" s="2">
        <v>4</v>
      </c>
      <c r="J5" s="2">
        <v>5</v>
      </c>
      <c r="K5" s="2"/>
      <c r="L5" s="7"/>
    </row>
    <row r="6" spans="1:12" ht="24.95" customHeight="1">
      <c r="A6" s="20"/>
      <c r="B6" s="2" t="s">
        <v>5</v>
      </c>
      <c r="C6" s="2"/>
      <c r="D6" s="2"/>
      <c r="E6" s="2"/>
      <c r="F6" s="2"/>
      <c r="G6" s="2"/>
      <c r="H6" s="2"/>
      <c r="I6" s="2">
        <v>4</v>
      </c>
      <c r="J6" s="2">
        <v>5</v>
      </c>
      <c r="K6" s="2"/>
      <c r="L6" s="7"/>
    </row>
    <row r="7" spans="1:12" ht="24.95" customHeight="1">
      <c r="A7" s="20"/>
      <c r="B7" s="2" t="s">
        <v>6</v>
      </c>
      <c r="C7" s="2"/>
      <c r="D7" s="2"/>
      <c r="E7" s="2"/>
      <c r="F7" s="2"/>
      <c r="G7" s="2"/>
      <c r="H7" s="2"/>
      <c r="I7" s="2">
        <v>4</v>
      </c>
      <c r="J7" s="2">
        <v>5</v>
      </c>
      <c r="K7" s="2"/>
      <c r="L7" s="7"/>
    </row>
    <row r="8" spans="1:12" ht="24.95" customHeight="1">
      <c r="A8" s="20"/>
      <c r="B8" s="2" t="s">
        <v>7</v>
      </c>
      <c r="C8" s="2"/>
      <c r="D8" s="2"/>
      <c r="E8" s="2"/>
      <c r="F8" s="2"/>
      <c r="G8" s="2"/>
      <c r="H8" s="2"/>
      <c r="I8" s="2">
        <v>4</v>
      </c>
      <c r="J8" s="2">
        <v>5</v>
      </c>
      <c r="K8" s="2"/>
      <c r="L8" s="7"/>
    </row>
    <row r="9" spans="1:12" ht="24.95" customHeight="1">
      <c r="A9" s="20"/>
      <c r="B9" s="2" t="s">
        <v>8</v>
      </c>
      <c r="C9" s="2" t="s">
        <v>30</v>
      </c>
      <c r="D9" s="2" t="s">
        <v>30</v>
      </c>
      <c r="E9" s="2">
        <v>4</v>
      </c>
      <c r="F9" s="2">
        <v>4</v>
      </c>
      <c r="G9" s="2">
        <v>2</v>
      </c>
      <c r="H9" s="2">
        <v>2</v>
      </c>
      <c r="I9" s="2">
        <v>3</v>
      </c>
      <c r="J9" s="2"/>
      <c r="K9" s="2"/>
      <c r="L9" s="7"/>
    </row>
    <row r="10" spans="1:12" ht="24.95" customHeight="1">
      <c r="A10" s="20"/>
      <c r="B10" s="2" t="s">
        <v>9</v>
      </c>
      <c r="C10" s="14" t="s">
        <v>34</v>
      </c>
      <c r="D10" s="14" t="s">
        <v>34</v>
      </c>
      <c r="E10" s="14" t="s">
        <v>35</v>
      </c>
      <c r="F10" s="14" t="s">
        <v>35</v>
      </c>
      <c r="G10" s="14" t="s">
        <v>36</v>
      </c>
      <c r="H10" s="14" t="s">
        <v>36</v>
      </c>
      <c r="I10" s="2" t="s">
        <v>33</v>
      </c>
      <c r="J10" s="2"/>
      <c r="K10" s="2"/>
      <c r="L10" s="7"/>
    </row>
    <row r="11" spans="1:12" ht="24.95" customHeight="1">
      <c r="A11" s="20"/>
      <c r="B11" s="2" t="s">
        <v>10</v>
      </c>
      <c r="C11" s="2" t="s">
        <v>30</v>
      </c>
      <c r="D11" s="2" t="s">
        <v>30</v>
      </c>
      <c r="E11" s="2">
        <v>4</v>
      </c>
      <c r="F11" s="2">
        <v>4</v>
      </c>
      <c r="G11" s="2">
        <v>2</v>
      </c>
      <c r="H11" s="2">
        <v>2</v>
      </c>
      <c r="I11" s="2">
        <v>3</v>
      </c>
      <c r="J11" s="2"/>
      <c r="K11" s="2"/>
      <c r="L11" s="7"/>
    </row>
    <row r="12" spans="1:12" ht="24.95" customHeight="1">
      <c r="A12" s="20"/>
      <c r="B12" s="5" t="s">
        <v>46</v>
      </c>
      <c r="C12" s="2">
        <v>1</v>
      </c>
      <c r="D12" s="2">
        <v>1</v>
      </c>
      <c r="E12" s="2">
        <v>4</v>
      </c>
      <c r="F12" s="2">
        <v>4</v>
      </c>
      <c r="G12" s="2">
        <v>2</v>
      </c>
      <c r="H12" s="2">
        <v>2</v>
      </c>
      <c r="I12" s="2">
        <v>10</v>
      </c>
      <c r="J12" s="2">
        <v>10</v>
      </c>
      <c r="K12" s="2">
        <v>2</v>
      </c>
      <c r="L12" s="7"/>
    </row>
    <row r="13" spans="1:12" ht="24.95" customHeight="1">
      <c r="A13" s="20"/>
      <c r="B13" s="5" t="s">
        <v>45</v>
      </c>
      <c r="C13" s="2">
        <v>1</v>
      </c>
      <c r="D13" s="2">
        <v>1</v>
      </c>
      <c r="E13" s="2">
        <v>4</v>
      </c>
      <c r="F13" s="2">
        <v>4</v>
      </c>
      <c r="G13" s="2">
        <v>2</v>
      </c>
      <c r="H13" s="2">
        <v>2</v>
      </c>
      <c r="I13" s="2">
        <v>5</v>
      </c>
      <c r="J13" s="2">
        <v>5</v>
      </c>
      <c r="K13" s="2"/>
      <c r="L13" s="7"/>
    </row>
    <row r="14" spans="1:12" ht="24.95" customHeight="1">
      <c r="A14" s="20"/>
      <c r="B14" s="2" t="s">
        <v>11</v>
      </c>
      <c r="C14" s="2">
        <v>1</v>
      </c>
      <c r="D14" s="2"/>
      <c r="E14" s="2"/>
      <c r="F14" s="2">
        <v>2</v>
      </c>
      <c r="G14" s="2">
        <v>1</v>
      </c>
      <c r="H14" s="2">
        <v>2</v>
      </c>
      <c r="I14" s="2">
        <v>3</v>
      </c>
      <c r="J14" s="2"/>
      <c r="K14" s="2"/>
      <c r="L14" s="7"/>
    </row>
    <row r="15" spans="1:12" ht="24.95" customHeight="1">
      <c r="A15" s="20"/>
      <c r="B15" s="2" t="s">
        <v>12</v>
      </c>
      <c r="C15" s="2"/>
      <c r="D15" s="2"/>
      <c r="E15" s="2">
        <v>4</v>
      </c>
      <c r="F15" s="2">
        <v>4</v>
      </c>
      <c r="G15" s="2">
        <v>2</v>
      </c>
      <c r="H15" s="2">
        <v>2</v>
      </c>
      <c r="I15" s="2">
        <v>3</v>
      </c>
      <c r="J15" s="2"/>
      <c r="K15" s="2">
        <v>2</v>
      </c>
      <c r="L15" s="7"/>
    </row>
    <row r="16" spans="1:12" ht="24.95" customHeight="1">
      <c r="A16" s="21"/>
      <c r="B16" s="2" t="s">
        <v>13</v>
      </c>
      <c r="C16" s="2">
        <v>1</v>
      </c>
      <c r="D16" s="2">
        <v>1</v>
      </c>
      <c r="E16" s="2">
        <v>4</v>
      </c>
      <c r="F16" s="2">
        <v>4</v>
      </c>
      <c r="G16" s="2">
        <v>2</v>
      </c>
      <c r="H16" s="2">
        <v>2</v>
      </c>
      <c r="I16" s="2">
        <v>3</v>
      </c>
      <c r="J16" s="2"/>
      <c r="K16" s="2"/>
      <c r="L16" s="7"/>
    </row>
    <row r="17" spans="1:12" ht="24.95" customHeight="1">
      <c r="A17" s="17"/>
      <c r="B17" s="18" t="s">
        <v>42</v>
      </c>
      <c r="C17" s="18">
        <v>3</v>
      </c>
      <c r="D17" s="18">
        <v>4</v>
      </c>
      <c r="E17" s="18">
        <v>8</v>
      </c>
      <c r="F17" s="18">
        <v>6</v>
      </c>
      <c r="G17" s="18">
        <v>3</v>
      </c>
      <c r="H17" s="18">
        <v>2</v>
      </c>
      <c r="I17" s="18"/>
      <c r="J17" s="18"/>
      <c r="K17" s="18"/>
      <c r="L17" s="7"/>
    </row>
    <row r="18" spans="1:12" ht="24.95" customHeight="1">
      <c r="A18" s="15" t="s">
        <v>40</v>
      </c>
      <c r="B18" s="8" t="s">
        <v>26</v>
      </c>
      <c r="C18" s="2">
        <v>1</v>
      </c>
      <c r="D18" s="2">
        <v>1</v>
      </c>
      <c r="E18" s="2">
        <v>4</v>
      </c>
      <c r="F18" s="2">
        <v>4</v>
      </c>
      <c r="G18" s="2">
        <v>2</v>
      </c>
      <c r="H18" s="2">
        <v>2</v>
      </c>
      <c r="I18" s="2">
        <v>3</v>
      </c>
      <c r="J18" s="2"/>
      <c r="K18" s="2"/>
      <c r="L18" s="16">
        <v>1</v>
      </c>
    </row>
    <row r="19" spans="1:12" ht="24.95" customHeight="1">
      <c r="A19" s="2" t="s">
        <v>0</v>
      </c>
      <c r="B19" s="2" t="s">
        <v>14</v>
      </c>
      <c r="C19" s="3" t="s">
        <v>21</v>
      </c>
      <c r="D19" s="3" t="s">
        <v>22</v>
      </c>
      <c r="E19" s="4" t="s">
        <v>20</v>
      </c>
      <c r="F19" s="3" t="s">
        <v>17</v>
      </c>
      <c r="G19" s="3" t="s">
        <v>18</v>
      </c>
      <c r="H19" s="3" t="s">
        <v>19</v>
      </c>
      <c r="I19" s="3" t="s">
        <v>29</v>
      </c>
      <c r="J19" s="3" t="s">
        <v>24</v>
      </c>
      <c r="K19" s="2"/>
      <c r="L19" s="7"/>
    </row>
    <row r="20" spans="1:12" ht="24.95" customHeight="1">
      <c r="A20" s="22" t="s">
        <v>41</v>
      </c>
      <c r="B20" s="8" t="s">
        <v>25</v>
      </c>
      <c r="C20" s="12"/>
      <c r="D20" s="12"/>
      <c r="E20" s="12"/>
      <c r="F20" s="12"/>
      <c r="G20" s="12"/>
      <c r="H20" s="12"/>
      <c r="I20" s="2">
        <v>2</v>
      </c>
      <c r="J20" s="2">
        <v>2</v>
      </c>
      <c r="K20" s="2"/>
      <c r="L20" s="7"/>
    </row>
    <row r="21" spans="1:12" ht="24.95" customHeight="1">
      <c r="A21" s="22"/>
      <c r="B21" s="8" t="s">
        <v>27</v>
      </c>
      <c r="C21" s="12"/>
      <c r="D21" s="12"/>
      <c r="E21" s="12"/>
      <c r="F21" s="12"/>
      <c r="G21" s="12"/>
      <c r="H21" s="12"/>
      <c r="I21" s="2">
        <v>2</v>
      </c>
      <c r="J21" s="13">
        <v>5</v>
      </c>
      <c r="K21" s="2"/>
      <c r="L21" s="7"/>
    </row>
    <row r="22" spans="1:12" ht="24.95" customHeight="1">
      <c r="A22" s="22"/>
      <c r="B22" s="8" t="s">
        <v>28</v>
      </c>
      <c r="C22" s="12"/>
      <c r="D22" s="12"/>
      <c r="E22" s="12"/>
      <c r="F22" s="12"/>
      <c r="G22" s="12"/>
      <c r="H22" s="12"/>
      <c r="I22" s="2">
        <v>3</v>
      </c>
      <c r="J22" s="13">
        <v>5</v>
      </c>
      <c r="K22" s="2"/>
      <c r="L22" s="7"/>
    </row>
    <row r="23" spans="1:12" ht="24.95" customHeight="1">
      <c r="A23" s="22"/>
      <c r="B23" s="8" t="s">
        <v>38</v>
      </c>
      <c r="C23" s="12"/>
      <c r="D23" s="12"/>
      <c r="E23" s="12"/>
      <c r="F23" s="12"/>
      <c r="G23" s="12"/>
      <c r="H23" s="12"/>
      <c r="I23" s="15">
        <v>3</v>
      </c>
      <c r="J23" s="15">
        <v>3</v>
      </c>
      <c r="K23" s="15"/>
      <c r="L23" s="7"/>
    </row>
    <row r="24" spans="1:12" ht="24.95" customHeight="1">
      <c r="A24" s="22"/>
      <c r="B24" s="9" t="s">
        <v>15</v>
      </c>
      <c r="C24" s="2"/>
      <c r="D24" s="2"/>
      <c r="E24" s="2"/>
      <c r="F24" s="2"/>
      <c r="G24" s="2"/>
      <c r="H24" s="2"/>
      <c r="I24" s="2">
        <v>3</v>
      </c>
      <c r="J24" s="2">
        <v>5</v>
      </c>
      <c r="K24" s="2"/>
      <c r="L24" s="7"/>
    </row>
    <row r="25" spans="1:12" ht="24.95" customHeight="1">
      <c r="A25" s="22"/>
      <c r="B25" s="8" t="s">
        <v>23</v>
      </c>
      <c r="C25" s="2"/>
      <c r="D25" s="2"/>
      <c r="E25" s="2"/>
      <c r="F25" s="2"/>
      <c r="G25" s="2"/>
      <c r="H25" s="2"/>
      <c r="I25" s="2">
        <v>3</v>
      </c>
      <c r="J25" s="2">
        <v>5</v>
      </c>
      <c r="K25" s="2"/>
      <c r="L25" s="7"/>
    </row>
    <row r="26" spans="1:12" ht="24.95" customHeight="1">
      <c r="A26" s="22"/>
      <c r="B26" s="8" t="s">
        <v>16</v>
      </c>
      <c r="C26" s="2"/>
      <c r="D26" s="2"/>
      <c r="E26" s="2"/>
      <c r="F26" s="2"/>
      <c r="G26" s="2"/>
      <c r="H26" s="2"/>
      <c r="I26" s="2">
        <v>3</v>
      </c>
      <c r="J26" s="2">
        <v>5</v>
      </c>
      <c r="K26" s="2"/>
      <c r="L26" s="7"/>
    </row>
    <row r="27" spans="1:12" ht="24.95" customHeight="1">
      <c r="A27" s="22"/>
      <c r="B27" s="8" t="s">
        <v>43</v>
      </c>
      <c r="C27" s="2"/>
      <c r="D27" s="2"/>
      <c r="E27" s="2"/>
      <c r="F27" s="2"/>
      <c r="G27" s="2"/>
      <c r="H27" s="2"/>
      <c r="I27" s="2">
        <v>4</v>
      </c>
      <c r="J27" s="2">
        <v>5</v>
      </c>
      <c r="K27" s="2"/>
      <c r="L27" s="7"/>
    </row>
    <row r="28" spans="1:12">
      <c r="A28" s="22"/>
      <c r="B28" s="10" t="s">
        <v>37</v>
      </c>
      <c r="C28" s="11">
        <f>C2-C12-C13-C14-C15-C16-C18-C17</f>
        <v>0</v>
      </c>
      <c r="D28" s="11">
        <f>D2-D12-D13-D14-D15-D16-D18-D17</f>
        <v>0</v>
      </c>
      <c r="E28" s="11">
        <f>E2-E12-E13-E14-E15-E16-E18-E9-E11-E17</f>
        <v>0</v>
      </c>
      <c r="F28" s="11">
        <f>F2-F12-F13-F14-F15-F16-F18-F9-F11-F17</f>
        <v>0</v>
      </c>
      <c r="G28" s="11">
        <f>G2-G12-G13-G14-G15-G16-G18-G9-G11-G17</f>
        <v>0</v>
      </c>
      <c r="H28" s="11">
        <f>H2-H12-H13-H14-H15-H16-H18-H9-H11-H17</f>
        <v>0</v>
      </c>
      <c r="I28" s="11">
        <f>I2-I3-I4-I5-I6-I7-I8-I9-I11-I12-I13-I14-I15-I16-I18-I20-I21-I22-I23-I24-I27-I25-I26</f>
        <v>0</v>
      </c>
      <c r="J28" s="11">
        <f t="shared" ref="J28:L28" si="0">J2-J3-J4-J5-J6-J7-J8-J9-J11-J12-J13-J14-J15-J16-J18-J20-J21-J22-J23-J24-J27-J25-J26</f>
        <v>0</v>
      </c>
      <c r="K28" s="11">
        <f t="shared" si="0"/>
        <v>0</v>
      </c>
      <c r="L28" s="11">
        <f t="shared" si="0"/>
        <v>0</v>
      </c>
    </row>
  </sheetData>
  <mergeCells count="2">
    <mergeCell ref="A3:A16"/>
    <mergeCell ref="A20:A28"/>
  </mergeCells>
  <phoneticPr fontId="2" type="noConversion"/>
  <pageMargins left="0.7" right="0.7" top="0.75" bottom="0.75" header="0.3" footer="0.3"/>
  <pageSetup paperSize="9" scale="74" orientation="landscape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0" sqref="F30"/>
    </sheetView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配給總表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</dc:creator>
  <cp:lastModifiedBy>ting</cp:lastModifiedBy>
  <cp:lastPrinted>2019-11-06T09:34:47Z</cp:lastPrinted>
  <dcterms:created xsi:type="dcterms:W3CDTF">2019-07-08T03:17:42Z</dcterms:created>
  <dcterms:modified xsi:type="dcterms:W3CDTF">2019-11-06T09:34:51Z</dcterms:modified>
</cp:coreProperties>
</file>