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90" windowHeight="9150" activeTab="0"/>
  </bookViews>
  <sheets>
    <sheet name="2-1學校實施戶外教育 " sheetId="1" r:id="rId1"/>
  </sheets>
  <definedNames/>
  <calcPr fullCalcOnLoad="1"/>
</workbook>
</file>

<file path=xl/sharedStrings.xml><?xml version="1.0" encoding="utf-8"?>
<sst xmlns="http://schemas.openxmlformats.org/spreadsheetml/2006/main" count="156" uniqueCount="101">
  <si>
    <t>計畫名稱</t>
  </si>
  <si>
    <t>序號</t>
  </si>
  <si>
    <t>秀林鄉</t>
  </si>
  <si>
    <t>花蓮縣112學年度 2-1學校實施戶外教育計畫初審意見表</t>
  </si>
  <si>
    <t>補助優先順序</t>
  </si>
  <si>
    <t>學校名稱</t>
  </si>
  <si>
    <t>學校類型</t>
  </si>
  <si>
    <t>實施地點</t>
  </si>
  <si>
    <t>申請補助金額</t>
  </si>
  <si>
    <t>初審經費</t>
  </si>
  <si>
    <t>花蓮市</t>
  </si>
  <si>
    <t>北濱國小</t>
  </si>
  <si>
    <t>小小水手探索趣</t>
  </si>
  <si>
    <t>縣內鯉魚潭</t>
  </si>
  <si>
    <t>景美國小</t>
  </si>
  <si>
    <t>宜蘭綠色博覽會體驗趣</t>
  </si>
  <si>
    <t>宜蘭縣蘇澳鎮</t>
  </si>
  <si>
    <t>非山非市</t>
  </si>
  <si>
    <t>一般</t>
  </si>
  <si>
    <t>新城鄉</t>
  </si>
  <si>
    <t>嘉里國小</t>
  </si>
  <si>
    <t>樂活新城游魚趣</t>
  </si>
  <si>
    <t>縣內七星潭</t>
  </si>
  <si>
    <t>學校所在
鄉/鎮/區</t>
  </si>
  <si>
    <t>美崙國中</t>
  </si>
  <si>
    <t>吉安國中</t>
  </si>
  <si>
    <t>地景人文真有味－走讀山林</t>
  </si>
  <si>
    <t>吉安鄉</t>
  </si>
  <si>
    <t>自強國中</t>
  </si>
  <si>
    <t>金門縣金城鄉</t>
  </si>
  <si>
    <t>60,000</t>
  </si>
  <si>
    <t>新城鄉</t>
  </si>
  <si>
    <t>怡園渡假村</t>
  </si>
  <si>
    <t>光華國小</t>
  </si>
  <si>
    <t>志學國小</t>
  </si>
  <si>
    <t>池南自然探索趣</t>
  </si>
  <si>
    <t>壽豐鄉</t>
  </si>
  <si>
    <t>佳民國小</t>
  </si>
  <si>
    <t>怡園生態小學塾</t>
  </si>
  <si>
    <t>太魯閣的前世今生</t>
  </si>
  <si>
    <t>社區走讀：金城社區一日踏查</t>
  </si>
  <si>
    <t>正負2度C</t>
  </si>
  <si>
    <t>老樹.造紙.行動家</t>
  </si>
  <si>
    <t>拜訪樹爺爺的家－－怡園生態小學塾</t>
  </si>
  <si>
    <t>鑄強國小</t>
  </si>
  <si>
    <t>池南國家
森林遊樂區</t>
  </si>
  <si>
    <t>初音山-
銅門部落</t>
  </si>
  <si>
    <t>太魯閣
國家公園</t>
  </si>
  <si>
    <t>東華大學
體育園區</t>
  </si>
  <si>
    <t>北埔國小</t>
  </si>
  <si>
    <t>山野遊俠兒-
挑戰自我的攀岩與定向越野體驗</t>
  </si>
  <si>
    <t>明禮國小</t>
  </si>
  <si>
    <t>城市遊樂園-
夜探美崙溪暨戶外</t>
  </si>
  <si>
    <t>美崙溪</t>
  </si>
  <si>
    <t>中華國小</t>
  </si>
  <si>
    <t>豐山國小</t>
  </si>
  <si>
    <t>太昌國小</t>
  </si>
  <si>
    <t>國福國小</t>
  </si>
  <si>
    <t>瑞北國小</t>
  </si>
  <si>
    <t>小小攀樹家</t>
  </si>
  <si>
    <t>中華國小、美崙山、
高山森林基地</t>
  </si>
  <si>
    <t>花蓮日式古蹟走讀之旅</t>
  </si>
  <si>
    <t>獵人體驗野遊趣</t>
  </si>
  <si>
    <t>光復走讀趣－馬太鞍濕地、花蓮糖廠</t>
  </si>
  <si>
    <t>探索山林挑戰自我</t>
  </si>
  <si>
    <t>認識花東縱谷植物生態</t>
  </si>
  <si>
    <t>瑞穗鄉</t>
  </si>
  <si>
    <t>吉安鄉</t>
  </si>
  <si>
    <t>壽豐鄉</t>
  </si>
  <si>
    <t>偏遠</t>
  </si>
  <si>
    <t>慶修院、松園別館</t>
  </si>
  <si>
    <t>光復馬太鞍濕地與
光復糖廠</t>
  </si>
  <si>
    <t>怡園生態小學墊</t>
  </si>
  <si>
    <t>富源國家森林區、
野猴子探索森林</t>
  </si>
  <si>
    <t>符合申請學校金額</t>
  </si>
  <si>
    <t>經費不能編列獎勵項目(請納入雜支即可)</t>
  </si>
  <si>
    <t xml:space="preserve">1.請加強貴校校定課程與申請計畫之關聯
2.請加強說明貴校學生反思活動與回饋分享
</t>
  </si>
  <si>
    <t>1.請說明計畫與部訂課程的哪一個課程有內容相關性
2.請補充貴校學生反思活動與回饋分享內容</t>
  </si>
  <si>
    <t>修正後通過</t>
  </si>
  <si>
    <t>通過</t>
  </si>
  <si>
    <t>修正後審查</t>
  </si>
  <si>
    <t>1.經費材料費的部分老師與學生合併編列</t>
  </si>
  <si>
    <t>1.風險計劃管理表格，請補列制式格式</t>
  </si>
  <si>
    <t>1.請加強貴校校定課程與申請計畫之關聯
(擇定鯉魚潭相關課程教學關聯說明)
2.請加強說明貴校學生反思活動與具體內容
3.請酌減材料費及體驗費，編列膳費及雜支等</t>
  </si>
  <si>
    <t xml:space="preserve">1.請說明計畫與校訂課程的哪一個課程有內容相關性
2.經費請重新編列(車資、膳費、鐘點費、雜支)
3.請加強說明貴校學生反思活動與具體內容
</t>
  </si>
  <si>
    <t>1.膳費請增編列9000元
2.請加強說明貴校學生反思活動與具體內容</t>
  </si>
  <si>
    <t>1.請說明計畫與校訂課程的哪一個課程有內容相關性
2.經費的保險費請刪除
3.風險計劃管理表格，請補列制式格式
4.請加強說明貴校學生反思活動與具體內容</t>
  </si>
  <si>
    <t>1.請說明計畫與部訂課程的哪一個課程有內容相關性
2.風險計畫管理表格，請補列制式格式
3.請加強說明貴校學生反思活動與具體內容</t>
  </si>
  <si>
    <t>1.請酌減材料費及體驗費，編列膳費及雜支等
2.風險計畫管理表格，請補列制式格式
3.請加強說明貴校學生反思活動與具體內容</t>
  </si>
  <si>
    <t>1.請加強貴校校定課程與申請計畫之關聯
2.請加強說明貴校學生反思活動與具體內容
3.風險計畫管理表格錯誤，請使用制定格式表格
4.請加強說明貴校學生反思活動與具體內容</t>
  </si>
  <si>
    <t xml:space="preserve">1.請確認計畫與校訂或部訂課程的哪一個課程
有內容相關性
2.請加強說明貴校學生反思活動與具體內容
</t>
  </si>
  <si>
    <t>1.請詳細說明校訂與部訂課程的哪一個年級的課程
有內容相關性
2.請加強說明貴校學生反思活動與具體內容</t>
  </si>
  <si>
    <t>審查結果</t>
  </si>
  <si>
    <t>審查意見(初)</t>
  </si>
  <si>
    <t>複審結果</t>
  </si>
  <si>
    <t>審查意見(複)</t>
  </si>
  <si>
    <t>1.請加強貴校校定課程與申請計畫之關聯</t>
  </si>
  <si>
    <t>1.請加強貴校校定課程與申請計畫之關聯</t>
  </si>
  <si>
    <t>通過</t>
  </si>
  <si>
    <t>請加強說明貴校學生反思活動與具體內容</t>
  </si>
  <si>
    <t>審查注意事項:                                                                           
1、是否使用112學年度申請表件                                                                                                                                                            
2、是否投錯計畫                                                                                                                                                
3、經費編列原則：地方政府四十萬元，加上非偏遠之公立國中小（以申請當年度二月份教育統計資料為準）校數乘以八千元為補助額度上限。(本縣補助額度上限744,000元(校數基數43校))。
4、每校以補助三萬元為原則，並以六萬元為限。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</si>
</sst>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);[Red]\(#,##0\)"/>
    <numFmt numFmtId="190" formatCode="0_);[Red]\(0\)"/>
    <numFmt numFmtId="191" formatCode="_(* #,##0_);_(* \(#,##0\);_(* &quot;-&quot;??_);_(@_)"/>
    <numFmt numFmtId="192" formatCode="[$-404]AM/PM\ hh:mm:ss"/>
    <numFmt numFmtId="193" formatCode="0.00_);[Red]\(0.00\)"/>
    <numFmt numFmtId="194" formatCode="0.000_);[Red]\(0.000\)"/>
    <numFmt numFmtId="195" formatCode="0.0_);[Red]\(0.0\)"/>
    <numFmt numFmtId="196" formatCode="_(* #,##0.0_);_(* \(#,##0.0\);_(* &quot;-&quot;??_);_(@_)"/>
    <numFmt numFmtId="197" formatCode="_(* #,##0.000_);_(* \(#,##0.000\);_(* &quot;-&quot;??_);_(@_)"/>
  </numFmts>
  <fonts count="47">
    <font>
      <sz val="10"/>
      <name val="Arial"/>
      <family val="2"/>
    </font>
    <font>
      <sz val="9"/>
      <name val="細明體"/>
      <family val="3"/>
    </font>
    <font>
      <b/>
      <sz val="16"/>
      <color indexed="8"/>
      <name val="標楷體"/>
      <family val="4"/>
    </font>
    <font>
      <b/>
      <sz val="24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"/>
      <color indexed="20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12"/>
      <name val="Arial"/>
      <family val="2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theme="10"/>
      <name val="Arial"/>
      <family val="2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FF0000"/>
      <name val="標楷體"/>
      <family val="4"/>
    </font>
    <font>
      <b/>
      <sz val="16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9" fontId="0" fillId="0" borderId="0" xfId="0" applyNumberFormat="1" applyAlignment="1">
      <alignment/>
    </xf>
    <xf numFmtId="0" fontId="2" fillId="23" borderId="16" xfId="0" applyFont="1" applyFill="1" applyBorder="1" applyAlignment="1">
      <alignment horizontal="center" vertical="center" wrapText="1"/>
    </xf>
    <xf numFmtId="0" fontId="2" fillId="23" borderId="17" xfId="0" applyFont="1" applyFill="1" applyBorder="1" applyAlignment="1">
      <alignment horizontal="center" vertical="center" wrapText="1"/>
    </xf>
    <xf numFmtId="0" fontId="2" fillId="23" borderId="18" xfId="0" applyFont="1" applyFill="1" applyBorder="1" applyAlignment="1">
      <alignment horizontal="center" vertical="center" wrapText="1"/>
    </xf>
    <xf numFmtId="0" fontId="4" fillId="23" borderId="18" xfId="0" applyFont="1" applyFill="1" applyBorder="1" applyAlignment="1">
      <alignment horizontal="center" vertical="center" wrapText="1"/>
    </xf>
    <xf numFmtId="189" fontId="2" fillId="23" borderId="18" xfId="0" applyNumberFormat="1" applyFont="1" applyFill="1" applyBorder="1" applyAlignment="1">
      <alignment horizontal="center" vertical="center" wrapText="1"/>
    </xf>
    <xf numFmtId="0" fontId="45" fillId="23" borderId="19" xfId="0" applyFont="1" applyFill="1" applyBorder="1" applyAlignment="1">
      <alignment horizontal="center" vertical="center" wrapText="1"/>
    </xf>
    <xf numFmtId="0" fontId="2" fillId="0" borderId="12" xfId="34" applyNumberFormat="1" applyFont="1" applyBorder="1" applyAlignment="1">
      <alignment horizontal="center" vertical="center"/>
    </xf>
    <xf numFmtId="3" fontId="2" fillId="0" borderId="20" xfId="34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horizontal="center" vertical="center" wrapText="1"/>
    </xf>
    <xf numFmtId="0" fontId="0" fillId="0" borderId="0" xfId="34" applyNumberFormat="1" applyFont="1" applyAlignment="1">
      <alignment horizontal="center"/>
    </xf>
    <xf numFmtId="0" fontId="2" fillId="23" borderId="18" xfId="34" applyNumberFormat="1" applyFont="1" applyFill="1" applyBorder="1" applyAlignment="1">
      <alignment horizontal="center" vertical="center" wrapText="1"/>
    </xf>
    <xf numFmtId="0" fontId="5" fillId="0" borderId="0" xfId="34" applyNumberFormat="1" applyFont="1" applyAlignment="1">
      <alignment horizontal="center" vertical="center"/>
    </xf>
    <xf numFmtId="3" fontId="2" fillId="0" borderId="13" xfId="34" applyNumberFormat="1" applyFont="1" applyBorder="1" applyAlignment="1">
      <alignment horizontal="center" vertical="center"/>
    </xf>
    <xf numFmtId="3" fontId="2" fillId="0" borderId="12" xfId="34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89" fontId="2" fillId="0" borderId="21" xfId="0" applyNumberFormat="1" applyFont="1" applyBorder="1" applyAlignment="1">
      <alignment horizontal="center" vertical="center"/>
    </xf>
    <xf numFmtId="3" fontId="2" fillId="0" borderId="22" xfId="34" applyNumberFormat="1" applyFont="1" applyBorder="1" applyAlignment="1">
      <alignment horizontal="center" vertical="center"/>
    </xf>
    <xf numFmtId="189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 wrapText="1"/>
    </xf>
    <xf numFmtId="0" fontId="46" fillId="0" borderId="12" xfId="34" applyNumberFormat="1" applyFont="1" applyBorder="1" applyAlignment="1">
      <alignment horizontal="center" vertical="center"/>
    </xf>
    <xf numFmtId="189" fontId="46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184" fontId="3" fillId="23" borderId="26" xfId="0" applyNumberFormat="1" applyFont="1" applyFill="1" applyBorder="1" applyAlignment="1">
      <alignment horizontal="center" vertical="center"/>
    </xf>
    <xf numFmtId="184" fontId="3" fillId="23" borderId="27" xfId="0" applyNumberFormat="1" applyFont="1" applyFill="1" applyBorder="1" applyAlignment="1">
      <alignment horizontal="center" vertical="center"/>
    </xf>
    <xf numFmtId="184" fontId="3" fillId="23" borderId="28" xfId="0" applyNumberFormat="1" applyFont="1" applyFill="1" applyBorder="1" applyAlignment="1">
      <alignment horizontal="center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6" fillId="0" borderId="3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23" borderId="33" xfId="0" applyFont="1" applyFill="1" applyBorder="1" applyAlignment="1">
      <alignment horizontal="center" vertical="center" wrapText="1"/>
    </xf>
    <xf numFmtId="0" fontId="45" fillId="23" borderId="34" xfId="0" applyFont="1" applyFill="1" applyBorder="1" applyAlignment="1">
      <alignment horizontal="center" vertical="center" wrapText="1"/>
    </xf>
    <xf numFmtId="189" fontId="2" fillId="23" borderId="35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189" fontId="2" fillId="0" borderId="37" xfId="0" applyNumberFormat="1" applyFont="1" applyBorder="1" applyAlignment="1">
      <alignment horizontal="center" vertical="center"/>
    </xf>
    <xf numFmtId="189" fontId="2" fillId="0" borderId="38" xfId="0" applyNumberFormat="1" applyFont="1" applyBorder="1" applyAlignment="1">
      <alignment horizontal="center" vertical="center"/>
    </xf>
    <xf numFmtId="189" fontId="2" fillId="0" borderId="39" xfId="0" applyNumberFormat="1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3" fontId="2" fillId="0" borderId="43" xfId="34" applyNumberFormat="1" applyFont="1" applyBorder="1" applyAlignment="1">
      <alignment horizontal="center" vertical="center"/>
    </xf>
    <xf numFmtId="189" fontId="2" fillId="0" borderId="42" xfId="0" applyNumberFormat="1" applyFont="1" applyBorder="1" applyAlignment="1">
      <alignment horizontal="center" vertical="center"/>
    </xf>
    <xf numFmtId="189" fontId="2" fillId="0" borderId="44" xfId="0" applyNumberFormat="1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B1:O24"/>
  <sheetViews>
    <sheetView tabSelected="1" zoomScale="40" zoomScaleNormal="40" zoomScalePageLayoutView="0" workbookViewId="0" topLeftCell="A1">
      <selection activeCell="G27" sqref="G27"/>
    </sheetView>
  </sheetViews>
  <sheetFormatPr defaultColWidth="9.140625" defaultRowHeight="12.75"/>
  <cols>
    <col min="2" max="3" width="15.7109375" style="0" customWidth="1"/>
    <col min="4" max="6" width="25.7109375" style="0" customWidth="1"/>
    <col min="7" max="7" width="68.28125" style="0" customWidth="1"/>
    <col min="8" max="8" width="42.7109375" style="0" customWidth="1"/>
    <col min="9" max="10" width="25.7109375" style="20" customWidth="1"/>
    <col min="11" max="12" width="24.7109375" style="7" customWidth="1"/>
    <col min="13" max="13" width="97.28125" style="0" customWidth="1"/>
    <col min="14" max="14" width="24.7109375" style="7" customWidth="1"/>
    <col min="15" max="15" width="90.140625" style="0" customWidth="1"/>
  </cols>
  <sheetData>
    <row r="1" spans="11:14" ht="13.5" thickBot="1">
      <c r="K1"/>
      <c r="L1"/>
      <c r="N1"/>
    </row>
    <row r="2" spans="2:15" ht="90" customHeight="1">
      <c r="B2" s="37" t="s">
        <v>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</row>
    <row r="3" spans="2:15" ht="150.75" customHeight="1" thickBot="1">
      <c r="B3" s="40" t="s">
        <v>100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2:15" ht="60" customHeight="1" thickBot="1">
      <c r="B4" s="8" t="s">
        <v>1</v>
      </c>
      <c r="C4" s="9" t="s">
        <v>4</v>
      </c>
      <c r="D4" s="10" t="s">
        <v>23</v>
      </c>
      <c r="E4" s="10" t="s">
        <v>5</v>
      </c>
      <c r="F4" s="11" t="s">
        <v>6</v>
      </c>
      <c r="G4" s="10" t="s">
        <v>0</v>
      </c>
      <c r="H4" s="10" t="s">
        <v>7</v>
      </c>
      <c r="I4" s="21" t="s">
        <v>8</v>
      </c>
      <c r="J4" s="21" t="s">
        <v>74</v>
      </c>
      <c r="K4" s="12" t="s">
        <v>9</v>
      </c>
      <c r="L4" s="47" t="s">
        <v>92</v>
      </c>
      <c r="M4" s="48" t="s">
        <v>93</v>
      </c>
      <c r="N4" s="49" t="s">
        <v>94</v>
      </c>
      <c r="O4" s="13" t="s">
        <v>95</v>
      </c>
    </row>
    <row r="5" spans="2:15" ht="165.75" customHeight="1">
      <c r="B5" s="1">
        <v>1</v>
      </c>
      <c r="C5" s="2"/>
      <c r="D5" s="3" t="s">
        <v>10</v>
      </c>
      <c r="E5" s="3" t="s">
        <v>11</v>
      </c>
      <c r="F5" s="4" t="s">
        <v>18</v>
      </c>
      <c r="G5" s="34" t="s">
        <v>12</v>
      </c>
      <c r="H5" s="4" t="s">
        <v>13</v>
      </c>
      <c r="I5" s="23">
        <v>60000</v>
      </c>
      <c r="J5" s="23">
        <v>60000</v>
      </c>
      <c r="K5" s="23">
        <v>60000</v>
      </c>
      <c r="L5" s="15" t="s">
        <v>78</v>
      </c>
      <c r="M5" s="50" t="s">
        <v>83</v>
      </c>
      <c r="N5" s="15" t="s">
        <v>78</v>
      </c>
      <c r="O5" s="29" t="s">
        <v>96</v>
      </c>
    </row>
    <row r="6" spans="2:15" ht="60" customHeight="1">
      <c r="B6" s="5">
        <v>2</v>
      </c>
      <c r="C6" s="6"/>
      <c r="D6" s="3" t="s">
        <v>10</v>
      </c>
      <c r="E6" s="3" t="s">
        <v>24</v>
      </c>
      <c r="F6" s="3" t="s">
        <v>18</v>
      </c>
      <c r="G6" s="35" t="s">
        <v>39</v>
      </c>
      <c r="H6" s="16" t="s">
        <v>47</v>
      </c>
      <c r="I6" s="24">
        <v>60000</v>
      </c>
      <c r="J6" s="24">
        <v>60000</v>
      </c>
      <c r="K6" s="24">
        <v>60000</v>
      </c>
      <c r="L6" s="15" t="s">
        <v>78</v>
      </c>
      <c r="M6" s="51" t="s">
        <v>75</v>
      </c>
      <c r="N6" s="15" t="s">
        <v>78</v>
      </c>
      <c r="O6" s="30" t="s">
        <v>97</v>
      </c>
    </row>
    <row r="7" spans="2:15" ht="60" customHeight="1">
      <c r="B7" s="5">
        <v>3</v>
      </c>
      <c r="C7" s="6"/>
      <c r="D7" s="3" t="s">
        <v>10</v>
      </c>
      <c r="E7" s="3" t="s">
        <v>28</v>
      </c>
      <c r="F7" s="17" t="s">
        <v>18</v>
      </c>
      <c r="G7" s="35" t="s">
        <v>40</v>
      </c>
      <c r="H7" s="3" t="s">
        <v>29</v>
      </c>
      <c r="I7" s="14" t="s">
        <v>30</v>
      </c>
      <c r="J7" s="14" t="s">
        <v>30</v>
      </c>
      <c r="K7" s="14" t="s">
        <v>30</v>
      </c>
      <c r="L7" s="15" t="s">
        <v>78</v>
      </c>
      <c r="M7" s="52" t="s">
        <v>76</v>
      </c>
      <c r="N7" s="15" t="s">
        <v>78</v>
      </c>
      <c r="O7" s="31" t="s">
        <v>97</v>
      </c>
    </row>
    <row r="8" spans="2:15" ht="60" customHeight="1">
      <c r="B8" s="5">
        <v>4</v>
      </c>
      <c r="C8" s="6"/>
      <c r="D8" s="3" t="s">
        <v>2</v>
      </c>
      <c r="E8" s="3" t="s">
        <v>14</v>
      </c>
      <c r="F8" s="17" t="s">
        <v>17</v>
      </c>
      <c r="G8" s="35" t="s">
        <v>15</v>
      </c>
      <c r="H8" s="3" t="s">
        <v>16</v>
      </c>
      <c r="I8" s="23">
        <v>29300</v>
      </c>
      <c r="J8" s="23">
        <v>29300</v>
      </c>
      <c r="K8" s="23">
        <v>29300</v>
      </c>
      <c r="L8" s="15" t="s">
        <v>78</v>
      </c>
      <c r="M8" s="52" t="s">
        <v>77</v>
      </c>
      <c r="N8" s="15" t="s">
        <v>78</v>
      </c>
      <c r="O8" s="31" t="s">
        <v>97</v>
      </c>
    </row>
    <row r="9" spans="2:15" ht="96.75" customHeight="1">
      <c r="B9" s="5">
        <v>5</v>
      </c>
      <c r="C9" s="6"/>
      <c r="D9" s="3" t="s">
        <v>2</v>
      </c>
      <c r="E9" s="3" t="s">
        <v>37</v>
      </c>
      <c r="F9" s="17" t="s">
        <v>17</v>
      </c>
      <c r="G9" s="35" t="s">
        <v>41</v>
      </c>
      <c r="H9" s="3" t="s">
        <v>38</v>
      </c>
      <c r="I9" s="24">
        <v>30000</v>
      </c>
      <c r="J9" s="24">
        <v>30000</v>
      </c>
      <c r="K9" s="24">
        <v>30000</v>
      </c>
      <c r="L9" s="15" t="s">
        <v>78</v>
      </c>
      <c r="M9" s="52" t="s">
        <v>89</v>
      </c>
      <c r="N9" s="27" t="s">
        <v>98</v>
      </c>
      <c r="O9" s="31"/>
    </row>
    <row r="10" spans="2:15" ht="67.5" customHeight="1">
      <c r="B10" s="5">
        <v>6</v>
      </c>
      <c r="C10" s="6"/>
      <c r="D10" s="3" t="s">
        <v>19</v>
      </c>
      <c r="E10" s="3" t="s">
        <v>20</v>
      </c>
      <c r="F10" s="17" t="s">
        <v>18</v>
      </c>
      <c r="G10" s="35" t="s">
        <v>21</v>
      </c>
      <c r="H10" s="3" t="s">
        <v>22</v>
      </c>
      <c r="I10" s="24">
        <v>60000</v>
      </c>
      <c r="J10" s="24">
        <v>60000</v>
      </c>
      <c r="K10" s="24">
        <v>60000</v>
      </c>
      <c r="L10" s="15" t="s">
        <v>78</v>
      </c>
      <c r="M10" s="52" t="s">
        <v>88</v>
      </c>
      <c r="N10" s="27" t="s">
        <v>98</v>
      </c>
      <c r="O10" s="31"/>
    </row>
    <row r="11" spans="2:15" ht="73.5" customHeight="1">
      <c r="B11" s="5">
        <v>7</v>
      </c>
      <c r="C11" s="6"/>
      <c r="D11" s="3" t="s">
        <v>31</v>
      </c>
      <c r="E11" s="3" t="s">
        <v>49</v>
      </c>
      <c r="F11" s="17" t="s">
        <v>18</v>
      </c>
      <c r="G11" s="35" t="s">
        <v>42</v>
      </c>
      <c r="H11" s="3" t="s">
        <v>32</v>
      </c>
      <c r="I11" s="24">
        <v>55000</v>
      </c>
      <c r="J11" s="24">
        <v>55000</v>
      </c>
      <c r="K11" s="24">
        <v>55000</v>
      </c>
      <c r="L11" s="15" t="s">
        <v>78</v>
      </c>
      <c r="M11" s="52" t="s">
        <v>87</v>
      </c>
      <c r="N11" s="27" t="s">
        <v>98</v>
      </c>
      <c r="O11" s="31"/>
    </row>
    <row r="12" spans="2:15" ht="100.5" customHeight="1">
      <c r="B12" s="5">
        <v>8</v>
      </c>
      <c r="C12" s="6"/>
      <c r="D12" s="3" t="s">
        <v>27</v>
      </c>
      <c r="E12" s="3" t="s">
        <v>25</v>
      </c>
      <c r="F12" s="17" t="s">
        <v>18</v>
      </c>
      <c r="G12" s="35" t="s">
        <v>26</v>
      </c>
      <c r="H12" s="16" t="s">
        <v>46</v>
      </c>
      <c r="I12" s="24">
        <v>38400</v>
      </c>
      <c r="J12" s="24">
        <v>38400</v>
      </c>
      <c r="K12" s="24">
        <v>38400</v>
      </c>
      <c r="L12" s="15" t="s">
        <v>78</v>
      </c>
      <c r="M12" s="52" t="s">
        <v>86</v>
      </c>
      <c r="N12" s="15" t="s">
        <v>78</v>
      </c>
      <c r="O12" s="31" t="s">
        <v>99</v>
      </c>
    </row>
    <row r="13" spans="2:15" ht="60" customHeight="1">
      <c r="B13" s="5">
        <v>9</v>
      </c>
      <c r="C13" s="6"/>
      <c r="D13" s="3" t="s">
        <v>27</v>
      </c>
      <c r="E13" s="3" t="s">
        <v>33</v>
      </c>
      <c r="F13" s="17" t="s">
        <v>17</v>
      </c>
      <c r="G13" s="35" t="s">
        <v>43</v>
      </c>
      <c r="H13" s="3" t="s">
        <v>32</v>
      </c>
      <c r="I13" s="24">
        <v>43450</v>
      </c>
      <c r="J13" s="24">
        <f>43450+9000</f>
        <v>52450</v>
      </c>
      <c r="K13" s="24">
        <f>43450+9000</f>
        <v>52450</v>
      </c>
      <c r="L13" s="15" t="s">
        <v>78</v>
      </c>
      <c r="M13" s="52" t="s">
        <v>85</v>
      </c>
      <c r="N13" s="27" t="s">
        <v>98</v>
      </c>
      <c r="O13" s="31"/>
    </row>
    <row r="14" spans="2:15" ht="60" customHeight="1">
      <c r="B14" s="5">
        <v>10</v>
      </c>
      <c r="C14" s="6"/>
      <c r="D14" s="3" t="s">
        <v>36</v>
      </c>
      <c r="E14" s="3" t="s">
        <v>34</v>
      </c>
      <c r="F14" s="17" t="s">
        <v>18</v>
      </c>
      <c r="G14" s="35" t="s">
        <v>35</v>
      </c>
      <c r="H14" s="16" t="s">
        <v>45</v>
      </c>
      <c r="I14" s="24">
        <v>57280</v>
      </c>
      <c r="J14" s="24">
        <v>57280</v>
      </c>
      <c r="K14" s="24">
        <v>57280</v>
      </c>
      <c r="L14" s="26" t="s">
        <v>79</v>
      </c>
      <c r="M14" s="51"/>
      <c r="N14" s="53"/>
      <c r="O14" s="30"/>
    </row>
    <row r="15" spans="2:15" ht="109.5" customHeight="1">
      <c r="B15" s="5">
        <v>11</v>
      </c>
      <c r="C15" s="6"/>
      <c r="D15" s="3" t="s">
        <v>10</v>
      </c>
      <c r="E15" s="3" t="s">
        <v>44</v>
      </c>
      <c r="F15" s="17" t="s">
        <v>18</v>
      </c>
      <c r="G15" s="36" t="s">
        <v>50</v>
      </c>
      <c r="H15" s="16" t="s">
        <v>48</v>
      </c>
      <c r="I15" s="24">
        <v>60000</v>
      </c>
      <c r="J15" s="24">
        <v>60000</v>
      </c>
      <c r="K15" s="28"/>
      <c r="L15" s="27" t="s">
        <v>80</v>
      </c>
      <c r="M15" s="52" t="s">
        <v>84</v>
      </c>
      <c r="N15" s="27" t="s">
        <v>98</v>
      </c>
      <c r="O15" s="31"/>
    </row>
    <row r="16" spans="2:15" ht="107.25" customHeight="1">
      <c r="B16" s="5">
        <v>12</v>
      </c>
      <c r="C16" s="6"/>
      <c r="D16" s="3" t="s">
        <v>10</v>
      </c>
      <c r="E16" s="3" t="s">
        <v>51</v>
      </c>
      <c r="F16" s="17" t="s">
        <v>18</v>
      </c>
      <c r="G16" s="36" t="s">
        <v>52</v>
      </c>
      <c r="H16" s="3" t="s">
        <v>53</v>
      </c>
      <c r="I16" s="24">
        <v>59838</v>
      </c>
      <c r="J16" s="24">
        <v>59838</v>
      </c>
      <c r="K16" s="24">
        <v>59838</v>
      </c>
      <c r="L16" s="15" t="s">
        <v>78</v>
      </c>
      <c r="M16" s="52" t="s">
        <v>90</v>
      </c>
      <c r="N16" s="15" t="s">
        <v>78</v>
      </c>
      <c r="O16" s="31" t="s">
        <v>99</v>
      </c>
    </row>
    <row r="17" spans="2:15" ht="112.5" customHeight="1">
      <c r="B17" s="5">
        <v>13</v>
      </c>
      <c r="C17" s="6"/>
      <c r="D17" s="3" t="s">
        <v>10</v>
      </c>
      <c r="E17" s="3" t="s">
        <v>54</v>
      </c>
      <c r="F17" s="17" t="s">
        <v>18</v>
      </c>
      <c r="G17" s="35" t="s">
        <v>59</v>
      </c>
      <c r="H17" s="16" t="s">
        <v>60</v>
      </c>
      <c r="I17" s="14">
        <v>50000</v>
      </c>
      <c r="J17" s="14">
        <v>50000</v>
      </c>
      <c r="K17" s="14">
        <v>50000</v>
      </c>
      <c r="L17" s="15" t="s">
        <v>78</v>
      </c>
      <c r="M17" s="52" t="s">
        <v>91</v>
      </c>
      <c r="N17" s="27" t="s">
        <v>98</v>
      </c>
      <c r="O17" s="31"/>
    </row>
    <row r="18" spans="2:15" ht="60" customHeight="1">
      <c r="B18" s="5">
        <v>14</v>
      </c>
      <c r="C18" s="6"/>
      <c r="D18" s="25" t="s">
        <v>68</v>
      </c>
      <c r="E18" s="17" t="s">
        <v>55</v>
      </c>
      <c r="F18" s="25" t="s">
        <v>69</v>
      </c>
      <c r="G18" s="18" t="s">
        <v>61</v>
      </c>
      <c r="H18" s="17" t="s">
        <v>70</v>
      </c>
      <c r="I18" s="32">
        <v>30000</v>
      </c>
      <c r="J18" s="32">
        <v>0</v>
      </c>
      <c r="K18" s="33">
        <v>0</v>
      </c>
      <c r="L18" s="15"/>
      <c r="M18" s="51"/>
      <c r="N18" s="27"/>
      <c r="O18" s="30"/>
    </row>
    <row r="19" spans="2:15" ht="60" customHeight="1">
      <c r="B19" s="5">
        <v>15</v>
      </c>
      <c r="C19" s="6"/>
      <c r="D19" s="3" t="s">
        <v>67</v>
      </c>
      <c r="E19" s="17" t="s">
        <v>56</v>
      </c>
      <c r="F19" s="17" t="s">
        <v>18</v>
      </c>
      <c r="G19" s="18" t="s">
        <v>62</v>
      </c>
      <c r="H19" s="17" t="s">
        <v>68</v>
      </c>
      <c r="I19" s="32">
        <v>60000</v>
      </c>
      <c r="J19" s="32">
        <v>60000</v>
      </c>
      <c r="K19" s="32">
        <v>60000</v>
      </c>
      <c r="L19" s="15" t="s">
        <v>78</v>
      </c>
      <c r="M19" s="51" t="s">
        <v>81</v>
      </c>
      <c r="N19" s="27" t="s">
        <v>98</v>
      </c>
      <c r="O19" s="30"/>
    </row>
    <row r="20" spans="2:15" ht="60" customHeight="1">
      <c r="B20" s="5">
        <v>16</v>
      </c>
      <c r="C20" s="6"/>
      <c r="D20" s="3" t="s">
        <v>10</v>
      </c>
      <c r="E20" s="17" t="s">
        <v>57</v>
      </c>
      <c r="F20" s="17" t="s">
        <v>18</v>
      </c>
      <c r="G20" s="18" t="s">
        <v>63</v>
      </c>
      <c r="H20" s="19" t="s">
        <v>71</v>
      </c>
      <c r="I20" s="32">
        <v>26300</v>
      </c>
      <c r="J20" s="32">
        <v>26300</v>
      </c>
      <c r="K20" s="32">
        <v>26300</v>
      </c>
      <c r="L20" s="15" t="s">
        <v>78</v>
      </c>
      <c r="M20" s="51" t="s">
        <v>82</v>
      </c>
      <c r="N20" s="27" t="s">
        <v>98</v>
      </c>
      <c r="O20" s="30"/>
    </row>
    <row r="21" spans="2:15" ht="60" customHeight="1">
      <c r="B21" s="5">
        <v>17</v>
      </c>
      <c r="C21" s="6"/>
      <c r="D21" s="45" t="s">
        <v>66</v>
      </c>
      <c r="E21" s="43" t="s">
        <v>58</v>
      </c>
      <c r="F21" s="25" t="s">
        <v>69</v>
      </c>
      <c r="G21" s="18" t="s">
        <v>64</v>
      </c>
      <c r="H21" s="19" t="s">
        <v>73</v>
      </c>
      <c r="I21" s="32">
        <v>38000</v>
      </c>
      <c r="J21" s="32">
        <v>0</v>
      </c>
      <c r="K21" s="33">
        <v>0</v>
      </c>
      <c r="L21" s="26"/>
      <c r="M21" s="51"/>
      <c r="N21" s="53"/>
      <c r="O21" s="30"/>
    </row>
    <row r="22" spans="2:15" ht="60" customHeight="1">
      <c r="B22" s="5">
        <v>18</v>
      </c>
      <c r="C22" s="6"/>
      <c r="D22" s="46"/>
      <c r="E22" s="44"/>
      <c r="F22" s="25" t="s">
        <v>69</v>
      </c>
      <c r="G22" s="18" t="s">
        <v>65</v>
      </c>
      <c r="H22" s="17" t="s">
        <v>72</v>
      </c>
      <c r="I22" s="32">
        <v>35000</v>
      </c>
      <c r="J22" s="32">
        <v>0</v>
      </c>
      <c r="K22" s="33">
        <v>0</v>
      </c>
      <c r="L22" s="26"/>
      <c r="M22" s="51"/>
      <c r="N22" s="53"/>
      <c r="O22" s="30"/>
    </row>
    <row r="23" spans="2:15" ht="60" customHeight="1" thickBot="1">
      <c r="B23" s="56"/>
      <c r="C23" s="57"/>
      <c r="D23" s="58"/>
      <c r="E23" s="58"/>
      <c r="F23" s="59"/>
      <c r="G23" s="60"/>
      <c r="H23" s="61"/>
      <c r="I23" s="62"/>
      <c r="J23" s="62"/>
      <c r="K23" s="63"/>
      <c r="L23" s="64"/>
      <c r="M23" s="55"/>
      <c r="N23" s="54"/>
      <c r="O23" s="55"/>
    </row>
    <row r="24" spans="9:10" ht="30" customHeight="1">
      <c r="I24" s="22"/>
      <c r="J24" s="22"/>
    </row>
    <row r="25" ht="30" customHeight="1"/>
    <row r="26" ht="30" customHeight="1"/>
  </sheetData>
  <sheetProtection/>
  <mergeCells count="4">
    <mergeCell ref="E21:E22"/>
    <mergeCell ref="D21:D22"/>
    <mergeCell ref="B2:O2"/>
    <mergeCell ref="B3:O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邱怡如</dc:creator>
  <cp:keywords/>
  <dc:description/>
  <cp:lastModifiedBy>蔡貴堂</cp:lastModifiedBy>
  <dcterms:created xsi:type="dcterms:W3CDTF">2020-04-29T01:15:31Z</dcterms:created>
  <dcterms:modified xsi:type="dcterms:W3CDTF">2023-04-26T00:56:48Z</dcterms:modified>
  <cp:category/>
  <cp:version/>
  <cp:contentType/>
  <cp:contentStatus/>
</cp:coreProperties>
</file>