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348" activeTab="0"/>
  </bookViews>
  <sheets>
    <sheet name="半年報" sheetId="1" r:id="rId1"/>
    <sheet name="填表說明" sheetId="2" r:id="rId2"/>
  </sheets>
  <definedNames>
    <definedName name="pp" localSheetId="0">'半年報'!$A$6:$AI$28</definedName>
    <definedName name="pp">#REF!</definedName>
  </definedNames>
  <calcPr fullCalcOnLoad="1"/>
</workbook>
</file>

<file path=xl/sharedStrings.xml><?xml version="1.0" encoding="utf-8"?>
<sst xmlns="http://schemas.openxmlformats.org/spreadsheetml/2006/main" count="192" uniqueCount="117">
  <si>
    <t>按年齡別分</t>
  </si>
  <si>
    <t>按教育程度分</t>
  </si>
  <si>
    <t>合計</t>
  </si>
  <si>
    <t>男</t>
  </si>
  <si>
    <t>女</t>
  </si>
  <si>
    <t>55-64歲</t>
  </si>
  <si>
    <t>國中及以下</t>
  </si>
  <si>
    <t>本期訓練情形
(人次、時)</t>
  </si>
  <si>
    <t>按服務年資分</t>
  </si>
  <si>
    <t>工商界人士</t>
  </si>
  <si>
    <t>退休人員</t>
  </si>
  <si>
    <t>家庭管理</t>
  </si>
  <si>
    <t>學生</t>
  </si>
  <si>
    <t>其他</t>
  </si>
  <si>
    <t>基礎訓練</t>
  </si>
  <si>
    <t>人次</t>
  </si>
  <si>
    <t>時數</t>
  </si>
  <si>
    <t>特殊訓練</t>
  </si>
  <si>
    <t>在職訓練</t>
  </si>
  <si>
    <t>老人福利服務</t>
  </si>
  <si>
    <t>民國  年  月  日</t>
  </si>
  <si>
    <t>1.本表志願服務志工按性別、年齡、教育程度、服務年資及職業之合計、男、女皆應相等（以上資料之統計應包含原住民身分人數）。  
2.本表編製2份，於完成會核程序並經機關長官核章後，1份送主計處(室)，1份自存外，應由網際網路線上傳送至內政部統計處資料庫。</t>
  </si>
  <si>
    <t>臺北市政府(社會局)</t>
  </si>
  <si>
    <t>半　年　報</t>
  </si>
  <si>
    <t>每半年終了後20日內編送</t>
  </si>
  <si>
    <t>1890-03-01-2</t>
  </si>
  <si>
    <t>臺北市社會處(局)推展志願服務概況 (630000)</t>
  </si>
  <si>
    <t>中華民國98年上半年 ( 1月至6月 )</t>
  </si>
  <si>
    <t>依據本府社會處(局)主管轄區內之志願服務團體及實際組訓人力資料彙編。</t>
  </si>
  <si>
    <t>公　開　類</t>
  </si>
  <si>
    <t>非祥和計畫小隊</t>
  </si>
  <si>
    <t>志願服務志工基本資料(包含已領冊及未領冊之人數)</t>
  </si>
  <si>
    <t>三、統計項目解釋</t>
  </si>
  <si>
    <t xml:space="preserve">    (二)年齡：按實足年齡計算。</t>
  </si>
  <si>
    <t xml:space="preserve">    (三)教育程度：按「中華民國教育程度標準分類」辦法。</t>
  </si>
  <si>
    <t xml:space="preserve">    (四)種族(原住民)：包括山地原住民及平地原住民，其身分之認定可參考原住民身分法。</t>
  </si>
  <si>
    <r>
      <t xml:space="preserve">    (五)</t>
    </r>
    <r>
      <rPr>
        <b/>
        <sz val="14"/>
        <color indexed="10"/>
        <rFont val="標楷體"/>
        <family val="4"/>
      </rPr>
      <t>服務年資：指志工在該單位服務的年資，而非從事志願服務的年資。</t>
    </r>
  </si>
  <si>
    <r>
      <t xml:space="preserve">    (七)參加志工平安保險人數：指志工</t>
    </r>
    <r>
      <rPr>
        <sz val="14"/>
        <rFont val="標楷體"/>
        <family val="4"/>
      </rPr>
      <t>運用單位，為志工保險之人數。</t>
    </r>
  </si>
  <si>
    <t xml:space="preserve">     例如：某志工 1～6月總共參加3場在職訓練，每場次4小時，人次填寫則為3，時數則填12小時(3次╳4小時)。</t>
  </si>
  <si>
    <t>一、填寫對象：加入祥和計畫之志願服務團隊、志願服務法第七條計畫備查之志願服務團隊</t>
  </si>
  <si>
    <t>未滿12歲</t>
  </si>
  <si>
    <t>12-17歲</t>
  </si>
  <si>
    <t>18-29歲</t>
  </si>
  <si>
    <t>30-49歲</t>
  </si>
  <si>
    <t>50-54歲</t>
  </si>
  <si>
    <t>65歲以上</t>
  </si>
  <si>
    <t>高中(職)</t>
  </si>
  <si>
    <t>合計</t>
  </si>
  <si>
    <t>接受服務人次</t>
  </si>
  <si>
    <t>提供服務時數</t>
  </si>
  <si>
    <t>10年以上</t>
  </si>
  <si>
    <t>填表提醒(詳細請見填表說明)</t>
  </si>
  <si>
    <t>本期志工服務成果(包含已領冊及未領冊之人數)</t>
  </si>
  <si>
    <t>　　　       分類別
     團隊別</t>
  </si>
  <si>
    <t>　　          分類別
      團隊別</t>
  </si>
  <si>
    <t>　　          分類別
      團隊別</t>
  </si>
  <si>
    <t>志願服務志工基本資料(包含已領冊及未領冊之人數)</t>
  </si>
  <si>
    <t>在職</t>
  </si>
  <si>
    <t>已退休</t>
  </si>
  <si>
    <t>備註</t>
  </si>
  <si>
    <t>5至
未滿10年</t>
  </si>
  <si>
    <t>3至
未滿
5年</t>
  </si>
  <si>
    <t>1至
未滿
3年</t>
  </si>
  <si>
    <t>1年
以下</t>
  </si>
  <si>
    <t>按性別分</t>
  </si>
  <si>
    <t>身心障礙
福利服務</t>
  </si>
  <si>
    <t>具原住民
身分</t>
  </si>
  <si>
    <t>男</t>
  </si>
  <si>
    <t>女</t>
  </si>
  <si>
    <t>婦女福利
服務</t>
  </si>
  <si>
    <t>少年福利
服務</t>
  </si>
  <si>
    <t>兒童福利
服務</t>
  </si>
  <si>
    <t>諮商福利
服務</t>
  </si>
  <si>
    <t>家庭福利
服務</t>
  </si>
  <si>
    <t>社區福利
服務</t>
  </si>
  <si>
    <t>祥和計畫小隊</t>
  </si>
  <si>
    <r>
      <rPr>
        <b/>
        <sz val="16"/>
        <rFont val="微軟正黑體"/>
        <family val="2"/>
      </rPr>
      <t>非</t>
    </r>
    <r>
      <rPr>
        <sz val="14"/>
        <rFont val="微軟正黑體"/>
        <family val="2"/>
      </rPr>
      <t>祥和計畫小隊</t>
    </r>
  </si>
  <si>
    <r>
      <t xml:space="preserve">參加志工
</t>
    </r>
    <r>
      <rPr>
        <b/>
        <sz val="14"/>
        <rFont val="微軟正黑體"/>
        <family val="2"/>
      </rPr>
      <t>平安保險</t>
    </r>
    <r>
      <rPr>
        <sz val="14"/>
        <rFont val="微軟正黑體"/>
        <family val="2"/>
      </rPr>
      <t xml:space="preserve">
人數</t>
    </r>
  </si>
  <si>
    <r>
      <t xml:space="preserve">領有志願
</t>
    </r>
    <r>
      <rPr>
        <b/>
        <sz val="14"/>
        <rFont val="微軟正黑體"/>
        <family val="2"/>
      </rPr>
      <t>服務紀錄冊</t>
    </r>
    <r>
      <rPr>
        <sz val="14"/>
        <rFont val="微軟正黑體"/>
        <family val="2"/>
      </rPr>
      <t xml:space="preserve">
人數</t>
    </r>
  </si>
  <si>
    <t>按職業別分</t>
  </si>
  <si>
    <r>
      <t xml:space="preserve">    (一)</t>
    </r>
    <r>
      <rPr>
        <b/>
        <sz val="14"/>
        <color indexed="8"/>
        <rFont val="標楷體"/>
        <family val="4"/>
      </rPr>
      <t>志工：係</t>
    </r>
    <r>
      <rPr>
        <b/>
        <sz val="14"/>
        <color indexed="12"/>
        <rFont val="標楷體"/>
        <family val="4"/>
      </rPr>
      <t>指志工隊之收編志工，包含已領有志願服務紀錄冊及未領有志願服務紀錄冊之志工。</t>
    </r>
  </si>
  <si>
    <r>
      <t xml:space="preserve">    (八)</t>
    </r>
    <r>
      <rPr>
        <b/>
        <sz val="12"/>
        <color indexed="8"/>
        <rFont val="標楷體"/>
        <family val="4"/>
      </rPr>
      <t>領有志願服務紀錄冊人數：指志願服務團隊中</t>
    </r>
    <r>
      <rPr>
        <b/>
        <sz val="12"/>
        <color indexed="12"/>
        <rFont val="標楷體"/>
        <family val="4"/>
      </rPr>
      <t>所有領有志願服務紀錄冊的人數，無論本年度是否提供服務。</t>
    </r>
  </si>
  <si>
    <r>
      <t>(三)</t>
    </r>
    <r>
      <rPr>
        <b/>
        <sz val="12"/>
        <color indexed="12"/>
        <rFont val="標楷體"/>
        <family val="4"/>
      </rPr>
      <t>接受服務人次合計</t>
    </r>
    <r>
      <rPr>
        <sz val="12"/>
        <color indexed="8"/>
        <rFont val="標楷體"/>
        <family val="4"/>
      </rPr>
      <t>＝身心障礙福利服務＋老人福利服務＋婦女福利服務＋兒童福利服務＋諮商輔導服務＋家庭福利服務＋社區福利服務＋綜合福利服務人次的總和。</t>
    </r>
  </si>
  <si>
    <r>
      <t>(四)</t>
    </r>
    <r>
      <rPr>
        <b/>
        <sz val="12"/>
        <color indexed="12"/>
        <rFont val="標楷體"/>
        <family val="4"/>
      </rPr>
      <t>提供服務時數合計</t>
    </r>
    <r>
      <rPr>
        <sz val="12"/>
        <color indexed="8"/>
        <rFont val="標楷體"/>
        <family val="4"/>
      </rPr>
      <t>＝身心障礙福利服務＋老人福利服務＋婦女福利服務＋兒童福利服務＋諮商輔導服務＋家庭福利服務＋社區福利服務＋綜合福利服務提供服務時數的總和。</t>
    </r>
  </si>
  <si>
    <r>
      <t xml:space="preserve">     (十一)在職訓練：係指志願服務運用單位</t>
    </r>
    <r>
      <rPr>
        <sz val="14"/>
        <color indexed="12"/>
        <rFont val="標楷體"/>
        <family val="4"/>
      </rPr>
      <t>根據｢服務需求｣所安排之訓練課程</t>
    </r>
    <r>
      <rPr>
        <sz val="14"/>
        <color indexed="8"/>
        <rFont val="標楷體"/>
        <family val="4"/>
      </rPr>
      <t>。
                     ｢人次｣係指實際參訓的人次，｢時數｣為｢在職訓練時數｣乘以｢實際參訓的人次｣。</t>
    </r>
  </si>
  <si>
    <r>
      <t xml:space="preserve">    (十二)</t>
    </r>
    <r>
      <rPr>
        <b/>
        <sz val="12"/>
        <color indexed="8"/>
        <rFont val="標楷體"/>
        <family val="4"/>
      </rPr>
      <t>服務成果-綜合福利服務</t>
    </r>
    <r>
      <rPr>
        <sz val="12"/>
        <color indexed="8"/>
        <rFont val="標楷體"/>
        <family val="4"/>
      </rPr>
      <t>：係指單位辦理之社會福利服務無法單一歸類或橫跨一種以上社會福利服務項目，
                                     以上情形則歸於此欄。</t>
    </r>
  </si>
  <si>
    <r>
      <t xml:space="preserve">    </t>
    </r>
    <r>
      <rPr>
        <sz val="14"/>
        <color indexed="8"/>
        <rFont val="標楷體"/>
        <family val="4"/>
      </rPr>
      <t xml:space="preserve"> (六)</t>
    </r>
    <r>
      <rPr>
        <sz val="12"/>
        <color indexed="8"/>
        <rFont val="標楷體"/>
        <family val="4"/>
      </rPr>
      <t>職業：分為軍公教人員(在職、已退休)及非軍公教人員(工商界人士、退休人員、家庭管理、學生、其他別)分。</t>
    </r>
  </si>
  <si>
    <r>
      <t xml:space="preserve">     </t>
    </r>
    <r>
      <rPr>
        <sz val="13"/>
        <color indexed="8"/>
        <rFont val="標楷體"/>
        <family val="4"/>
      </rPr>
      <t>例如：某基金會</t>
    </r>
    <r>
      <rPr>
        <sz val="13"/>
        <rFont val="標楷體"/>
        <family val="4"/>
      </rPr>
      <t>1名志工花費5小時幫3位獨居老人清理居家環境，而接受服務人次為3；提供服務時數為5。</t>
    </r>
  </si>
  <si>
    <r>
      <t xml:space="preserve">    (十三)</t>
    </r>
    <r>
      <rPr>
        <b/>
        <sz val="13"/>
        <color indexed="8"/>
        <rFont val="標楷體"/>
        <family val="4"/>
      </rPr>
      <t>服務成果-接受服務人次、提供服務時數：</t>
    </r>
    <r>
      <rPr>
        <b/>
        <sz val="12"/>
        <color indexed="8"/>
        <rFont val="標楷體"/>
        <family val="4"/>
      </rPr>
      <t>請填寫接受志工服務對象的人次，以及志工提供多少小時的服務。</t>
    </r>
  </si>
  <si>
    <r>
      <t>(一)</t>
    </r>
    <r>
      <rPr>
        <b/>
        <sz val="12"/>
        <color indexed="12"/>
        <rFont val="標楷體"/>
        <family val="4"/>
      </rPr>
      <t>性別</t>
    </r>
    <r>
      <rPr>
        <sz val="12"/>
        <color indexed="8"/>
        <rFont val="標楷體"/>
        <family val="4"/>
      </rPr>
      <t>的總和＝</t>
    </r>
    <r>
      <rPr>
        <b/>
        <sz val="12"/>
        <color indexed="12"/>
        <rFont val="標楷體"/>
        <family val="4"/>
      </rPr>
      <t>年齡別</t>
    </r>
    <r>
      <rPr>
        <sz val="12"/>
        <color indexed="8"/>
        <rFont val="標楷體"/>
        <family val="4"/>
      </rPr>
      <t>的總和＝</t>
    </r>
    <r>
      <rPr>
        <b/>
        <sz val="12"/>
        <color indexed="12"/>
        <rFont val="標楷體"/>
        <family val="4"/>
      </rPr>
      <t>教育程度</t>
    </r>
    <r>
      <rPr>
        <sz val="12"/>
        <color indexed="8"/>
        <rFont val="標楷體"/>
        <family val="4"/>
      </rPr>
      <t>的總和＝</t>
    </r>
    <r>
      <rPr>
        <b/>
        <sz val="12"/>
        <color indexed="12"/>
        <rFont val="標楷體"/>
        <family val="4"/>
      </rPr>
      <t>服務年資</t>
    </r>
    <r>
      <rPr>
        <sz val="12"/>
        <color indexed="8"/>
        <rFont val="標楷體"/>
        <family val="4"/>
      </rPr>
      <t>的總和＝</t>
    </r>
    <r>
      <rPr>
        <b/>
        <sz val="12"/>
        <color indexed="12"/>
        <rFont val="標楷體"/>
        <family val="4"/>
      </rPr>
      <t>職業別</t>
    </r>
    <r>
      <rPr>
        <sz val="12"/>
        <color indexed="8"/>
        <rFont val="標楷體"/>
        <family val="4"/>
      </rPr>
      <t>的總和。(且各項男女數據皆須一致)</t>
    </r>
  </si>
  <si>
    <t xml:space="preserve">   例如：性別欄位總人數為20人，而年齡總人數亦應為20人，依此類推。(性別欄男5人、年齡欄男亦應為5人，依此類推)</t>
  </si>
  <si>
    <r>
      <t xml:space="preserve">    (十四)</t>
    </r>
    <r>
      <rPr>
        <b/>
        <sz val="14"/>
        <color indexed="8"/>
        <rFont val="標楷體"/>
        <family val="4"/>
      </rPr>
      <t>服務成果-按軍公教身分別分</t>
    </r>
    <r>
      <rPr>
        <sz val="14"/>
        <color indexed="8"/>
        <rFont val="標楷體"/>
        <family val="4"/>
      </rPr>
      <t>：以軍公教人員(在職、已退休)及非軍公教人員之身分，
                                      分別列計其服務時數。</t>
    </r>
  </si>
  <si>
    <t>四、驗算：敬請填寫完後，務必驗算，以增加數據之正確性。</t>
  </si>
  <si>
    <t>公教人員</t>
  </si>
  <si>
    <t>非公教人員</t>
  </si>
  <si>
    <t>研究所</t>
  </si>
  <si>
    <t>大專</t>
  </si>
  <si>
    <r>
      <t xml:space="preserve">     (九)基礎訓練：</t>
    </r>
    <r>
      <rPr>
        <sz val="13"/>
        <color indexed="8"/>
        <rFont val="標楷體"/>
        <family val="4"/>
      </rPr>
      <t>係指</t>
    </r>
    <r>
      <rPr>
        <sz val="13"/>
        <color indexed="12"/>
        <rFont val="標楷體"/>
        <family val="4"/>
      </rPr>
      <t>尚未領冊</t>
    </r>
    <r>
      <rPr>
        <sz val="13"/>
        <color indexed="8"/>
        <rFont val="標楷體"/>
        <family val="4"/>
      </rPr>
      <t>的志工參加基礎訓練的人數。時數則為人數乘以6(基礎訓練課程時數為6小時)。</t>
    </r>
  </si>
  <si>
    <r>
      <t xml:space="preserve">     (十)特殊訓練：</t>
    </r>
    <r>
      <rPr>
        <sz val="13"/>
        <color indexed="8"/>
        <rFont val="標楷體"/>
        <family val="4"/>
      </rPr>
      <t>係指</t>
    </r>
    <r>
      <rPr>
        <sz val="13"/>
        <color indexed="12"/>
        <rFont val="標楷體"/>
        <family val="4"/>
      </rPr>
      <t>尚未領冊</t>
    </r>
    <r>
      <rPr>
        <sz val="13"/>
        <color indexed="8"/>
        <rFont val="標楷體"/>
        <family val="4"/>
      </rPr>
      <t>的志工參加特殊訓練的人數。時數則為人數乘以6(特殊訓練課程時數為6小時)。</t>
    </r>
  </si>
  <si>
    <r>
      <t>(二)</t>
    </r>
    <r>
      <rPr>
        <b/>
        <sz val="12"/>
        <color indexed="12"/>
        <rFont val="標楷體"/>
        <family val="4"/>
      </rPr>
      <t>提供服務時數合計(按軍公教類別分)</t>
    </r>
    <r>
      <rPr>
        <sz val="12"/>
        <rFont val="標楷體"/>
        <family val="4"/>
      </rPr>
      <t>＝在職軍公教人員+退休軍公教人員+非軍公教人員=服務成果之提供服務時數合計。</t>
    </r>
  </si>
  <si>
    <t xml:space="preserve">若有任何填寫問題請致電洽詢花蓮縣政府社會處  電話：03-8230397  </t>
  </si>
  <si>
    <r>
      <t>(五)若無相關數據，請填寫｢</t>
    </r>
    <r>
      <rPr>
        <b/>
        <sz val="12"/>
        <color indexed="12"/>
        <rFont val="標楷體"/>
        <family val="4"/>
      </rPr>
      <t>０</t>
    </r>
    <r>
      <rPr>
        <sz val="12"/>
        <color indexed="8"/>
        <rFont val="標楷體"/>
        <family val="4"/>
      </rPr>
      <t>｣。</t>
    </r>
  </si>
  <si>
    <t>服務對象如無法分類服務人口群，請填寫在綜合服務。</t>
  </si>
  <si>
    <t>綜合
服務</t>
  </si>
  <si>
    <t>花蓮縣推展社會福利志願服務概況(半年報)填寫說明</t>
  </si>
  <si>
    <r>
      <t>二、</t>
    </r>
    <r>
      <rPr>
        <b/>
        <sz val="14"/>
        <color indexed="8"/>
        <rFont val="標楷體"/>
        <family val="4"/>
      </rPr>
      <t>繳交期限：</t>
    </r>
    <r>
      <rPr>
        <b/>
        <sz val="16"/>
        <color indexed="10"/>
        <rFont val="標楷體"/>
        <family val="4"/>
      </rPr>
      <t>上半年1</t>
    </r>
    <r>
      <rPr>
        <b/>
        <sz val="16"/>
        <color indexed="10"/>
        <rFont val="標楷體"/>
        <family val="4"/>
      </rPr>
      <t>11</t>
    </r>
    <r>
      <rPr>
        <b/>
        <sz val="16"/>
        <color indexed="10"/>
        <rFont val="標楷體"/>
        <family val="4"/>
      </rPr>
      <t>年7月10日前（繳交</t>
    </r>
    <r>
      <rPr>
        <b/>
        <sz val="16"/>
        <color indexed="10"/>
        <rFont val="標楷體"/>
        <family val="4"/>
      </rPr>
      <t>111</t>
    </r>
    <r>
      <rPr>
        <b/>
        <sz val="16"/>
        <color indexed="10"/>
        <rFont val="標楷體"/>
        <family val="4"/>
      </rPr>
      <t>年1月1日～6月30日統計數據）。</t>
    </r>
  </si>
  <si>
    <r>
      <t xml:space="preserve">       </t>
    </r>
    <r>
      <rPr>
        <b/>
        <sz val="16"/>
        <color indexed="10"/>
        <rFont val="標楷體"/>
        <family val="4"/>
      </rPr>
      <t>下半年112年1月10日前（繳交111年7月1日～12月31日統計數據）</t>
    </r>
    <r>
      <rPr>
        <b/>
        <sz val="16"/>
        <color indexed="8"/>
        <rFont val="標楷體"/>
        <family val="4"/>
      </rPr>
      <t>。</t>
    </r>
  </si>
  <si>
    <t>隊數</t>
  </si>
  <si>
    <t>中華民國111年 下 半年 ( 7 月至 12 月)</t>
  </si>
  <si>
    <t>志願服務資訊系統登錄狀況</t>
  </si>
  <si>
    <t>合計人數</t>
  </si>
  <si>
    <t>登錄人數</t>
  </si>
  <si>
    <t>未登錄人數</t>
  </si>
  <si>
    <r>
      <t>花蓮縣</t>
    </r>
    <r>
      <rPr>
        <b/>
        <u val="single"/>
        <sz val="24"/>
        <rFont val="微軟正黑體"/>
        <family val="2"/>
      </rPr>
      <t xml:space="preserve">              國小</t>
    </r>
    <r>
      <rPr>
        <b/>
        <sz val="24"/>
        <rFont val="微軟正黑體"/>
        <family val="2"/>
      </rPr>
      <t>志願服務概況表</t>
    </r>
  </si>
  <si>
    <t>目的事業主管機關：教育處</t>
  </si>
  <si>
    <r>
      <t>1. 報表統計之志工：係指志工隊之收編志工，包含</t>
    </r>
    <r>
      <rPr>
        <sz val="15"/>
        <color indexed="10"/>
        <rFont val="微軟正黑體"/>
        <family val="2"/>
      </rPr>
      <t>已領有志願服務紀錄冊</t>
    </r>
    <r>
      <rPr>
        <sz val="15"/>
        <rFont val="微軟正黑體"/>
        <family val="2"/>
      </rPr>
      <t>及</t>
    </r>
    <r>
      <rPr>
        <sz val="15"/>
        <color indexed="10"/>
        <rFont val="微軟正黑體"/>
        <family val="2"/>
      </rPr>
      <t>未領有志願服務紀錄冊</t>
    </r>
    <r>
      <rPr>
        <sz val="15"/>
        <rFont val="微軟正黑體"/>
        <family val="2"/>
      </rPr>
      <t>之志工(所有志工)。
2. 本表格已設定計算公式，請勿更動格式逕將數字填入即可。</t>
    </r>
    <r>
      <rPr>
        <sz val="15"/>
        <color indexed="10"/>
        <rFont val="微軟正黑體"/>
        <family val="2"/>
      </rPr>
      <t>有顏色之欄位不用填寫，電腦會自動加總</t>
    </r>
    <r>
      <rPr>
        <sz val="15"/>
        <rFont val="微軟正黑體"/>
        <family val="2"/>
      </rPr>
      <t xml:space="preserve">，俟填完其他欄位後即會顯現該欄位數值。
3. 本表送出前，請檢查：
　(1)各項訓練部分「人次」請填111年7至12月間參加該訓練的人數，「時數」為「人次」乘以受訓時數，如基礎訓練時數為6小時，請填入受訓人數，「時數」欄位會自動計算；
      </t>
    </r>
    <r>
      <rPr>
        <b/>
        <sz val="15"/>
        <color indexed="12"/>
        <rFont val="微軟正黑體"/>
        <family val="2"/>
      </rPr>
      <t>「在職訓練」欄請填寫111年7-12月受訓人次，「時數」欄請務必自行以「人次」乘以受訓時數</t>
    </r>
    <r>
      <rPr>
        <sz val="15"/>
        <rFont val="微軟正黑體"/>
        <family val="2"/>
      </rPr>
      <t>。
　(2)請務必確認各項目間志工總人數合計、男生、女生人數之數值是否相同。
　(3)</t>
    </r>
    <r>
      <rPr>
        <b/>
        <sz val="16"/>
        <color indexed="12"/>
        <rFont val="微軟正黑體"/>
        <family val="2"/>
      </rPr>
      <t>請務必填寫</t>
    </r>
    <r>
      <rPr>
        <b/>
        <u val="single"/>
        <sz val="16"/>
        <color indexed="12"/>
        <rFont val="微軟正黑體"/>
        <family val="2"/>
      </rPr>
      <t>志工保險人數</t>
    </r>
    <r>
      <rPr>
        <b/>
        <sz val="16"/>
        <color indexed="12"/>
        <rFont val="微軟正黑體"/>
        <family val="2"/>
      </rPr>
      <t>與</t>
    </r>
    <r>
      <rPr>
        <b/>
        <u val="single"/>
        <sz val="16"/>
        <color indexed="12"/>
        <rFont val="微軟正黑體"/>
        <family val="2"/>
      </rPr>
      <t>現有志工中領有服務紀錄冊之人數</t>
    </r>
    <r>
      <rPr>
        <sz val="16"/>
        <rFont val="微軟正黑體"/>
        <family val="2"/>
      </rPr>
      <t>。</t>
    </r>
    <r>
      <rPr>
        <sz val="15"/>
        <rFont val="微軟正黑體"/>
        <family val="2"/>
      </rPr>
      <t xml:space="preserve">                                                                                                                                                                                                                                                                                 </t>
    </r>
    <r>
      <rPr>
        <b/>
        <sz val="15"/>
        <rFont val="微軟正黑體"/>
        <family val="2"/>
      </rPr>
      <t>4.花蓮縣政府社育處馬靜敏，電話：03-8462783，電子郵件：sa.min1222@gmail.com。</t>
    </r>
    <r>
      <rPr>
        <sz val="15"/>
        <rFont val="微軟正黑體"/>
        <family val="2"/>
      </rPr>
      <t xml:space="preserve">
</t>
    </r>
  </si>
  <si>
    <t>聯絡電話：                                                                     填表人：　　　　　　　  　　　　　　　　　　　單位主管：　　　　          　　  　　　　　      機關長官：                                                                            中華民國  111年  12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</si>
</sst>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s>
  <fonts count="100">
    <font>
      <sz val="9"/>
      <name val="Times New Roman"/>
      <family val="1"/>
    </font>
    <font>
      <sz val="12"/>
      <color indexed="8"/>
      <name val="新細明體"/>
      <family val="1"/>
    </font>
    <font>
      <sz val="12"/>
      <name val="標楷體"/>
      <family val="4"/>
    </font>
    <font>
      <sz val="9"/>
      <name val="新細明體"/>
      <family val="1"/>
    </font>
    <font>
      <sz val="12"/>
      <name val="Times New Roman"/>
      <family val="1"/>
    </font>
    <font>
      <sz val="24"/>
      <name val="標楷體"/>
      <family val="4"/>
    </font>
    <font>
      <sz val="12"/>
      <name val="新細明體"/>
      <family val="1"/>
    </font>
    <font>
      <sz val="9"/>
      <name val="細明體"/>
      <family val="3"/>
    </font>
    <font>
      <sz val="14"/>
      <name val="標楷體"/>
      <family val="4"/>
    </font>
    <font>
      <sz val="10"/>
      <name val="新細明體"/>
      <family val="1"/>
    </font>
    <font>
      <sz val="14"/>
      <color indexed="8"/>
      <name val="標楷體"/>
      <family val="4"/>
    </font>
    <font>
      <b/>
      <sz val="14"/>
      <color indexed="8"/>
      <name val="標楷體"/>
      <family val="4"/>
    </font>
    <font>
      <b/>
      <sz val="14"/>
      <color indexed="12"/>
      <name val="標楷體"/>
      <family val="4"/>
    </font>
    <font>
      <b/>
      <sz val="14"/>
      <color indexed="10"/>
      <name val="標楷體"/>
      <family val="4"/>
    </font>
    <font>
      <sz val="14"/>
      <color indexed="12"/>
      <name val="標楷體"/>
      <family val="4"/>
    </font>
    <font>
      <b/>
      <sz val="14"/>
      <color indexed="23"/>
      <name val="標楷體"/>
      <family val="4"/>
    </font>
    <font>
      <sz val="12"/>
      <name val="微軟正黑體"/>
      <family val="2"/>
    </font>
    <font>
      <sz val="9"/>
      <name val="微軟正黑體"/>
      <family val="2"/>
    </font>
    <font>
      <sz val="14"/>
      <name val="微軟正黑體"/>
      <family val="2"/>
    </font>
    <font>
      <sz val="13"/>
      <name val="微軟正黑體"/>
      <family val="2"/>
    </font>
    <font>
      <b/>
      <sz val="13"/>
      <name val="微軟正黑體"/>
      <family val="2"/>
    </font>
    <font>
      <b/>
      <sz val="14"/>
      <name val="微軟正黑體"/>
      <family val="2"/>
    </font>
    <font>
      <sz val="15"/>
      <name val="微軟正黑體"/>
      <family val="2"/>
    </font>
    <font>
      <sz val="15"/>
      <name val="Times New Roman"/>
      <family val="1"/>
    </font>
    <font>
      <sz val="14"/>
      <color indexed="10"/>
      <name val="微軟正黑體"/>
      <family val="2"/>
    </font>
    <font>
      <sz val="15"/>
      <color indexed="10"/>
      <name val="微軟正黑體"/>
      <family val="2"/>
    </font>
    <font>
      <sz val="13"/>
      <color indexed="10"/>
      <name val="微軟正黑體"/>
      <family val="2"/>
    </font>
    <font>
      <b/>
      <sz val="20"/>
      <name val="微軟正黑體"/>
      <family val="2"/>
    </font>
    <font>
      <b/>
      <sz val="16"/>
      <name val="微軟正黑體"/>
      <family val="2"/>
    </font>
    <font>
      <sz val="16"/>
      <name val="微軟正黑體"/>
      <family val="2"/>
    </font>
    <font>
      <sz val="16"/>
      <name val="Times New Roman"/>
      <family val="1"/>
    </font>
    <font>
      <b/>
      <sz val="24"/>
      <name val="微軟正黑體"/>
      <family val="2"/>
    </font>
    <font>
      <sz val="14"/>
      <name val="Times New Roman"/>
      <family val="1"/>
    </font>
    <font>
      <sz val="12"/>
      <color indexed="8"/>
      <name val="標楷體"/>
      <family val="4"/>
    </font>
    <font>
      <b/>
      <sz val="12"/>
      <color indexed="8"/>
      <name val="標楷體"/>
      <family val="4"/>
    </font>
    <font>
      <b/>
      <sz val="12"/>
      <color indexed="12"/>
      <name val="標楷體"/>
      <family val="4"/>
    </font>
    <font>
      <sz val="14"/>
      <name val="新細明體"/>
      <family val="1"/>
    </font>
    <font>
      <sz val="13"/>
      <color indexed="8"/>
      <name val="標楷體"/>
      <family val="4"/>
    </font>
    <font>
      <sz val="13"/>
      <color indexed="12"/>
      <name val="標楷體"/>
      <family val="4"/>
    </font>
    <font>
      <b/>
      <sz val="13"/>
      <color indexed="8"/>
      <name val="標楷體"/>
      <family val="4"/>
    </font>
    <font>
      <sz val="13"/>
      <name val="標楷體"/>
      <family val="4"/>
    </font>
    <font>
      <sz val="13"/>
      <name val="Times New Roman"/>
      <family val="1"/>
    </font>
    <font>
      <b/>
      <sz val="22"/>
      <name val="微軟正黑體"/>
      <family val="2"/>
    </font>
    <font>
      <b/>
      <sz val="15"/>
      <color indexed="12"/>
      <name val="微軟正黑體"/>
      <family val="2"/>
    </font>
    <font>
      <b/>
      <sz val="16"/>
      <color indexed="12"/>
      <name val="微軟正黑體"/>
      <family val="2"/>
    </font>
    <font>
      <b/>
      <u val="single"/>
      <sz val="16"/>
      <color indexed="12"/>
      <name val="微軟正黑體"/>
      <family val="2"/>
    </font>
    <font>
      <b/>
      <sz val="15"/>
      <name val="微軟正黑體"/>
      <family val="2"/>
    </font>
    <font>
      <u val="single"/>
      <sz val="13"/>
      <name val="Times New Roman"/>
      <family val="1"/>
    </font>
    <font>
      <b/>
      <sz val="16"/>
      <color indexed="8"/>
      <name val="標楷體"/>
      <family val="4"/>
    </font>
    <font>
      <b/>
      <sz val="16"/>
      <color indexed="10"/>
      <name val="標楷體"/>
      <family val="4"/>
    </font>
    <font>
      <b/>
      <sz val="12"/>
      <name val="Times New Roman"/>
      <family val="1"/>
    </font>
    <font>
      <b/>
      <u val="single"/>
      <sz val="24"/>
      <name val="微軟正黑體"/>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63"/>
      <name val="標楷體"/>
      <family val="4"/>
    </font>
    <font>
      <sz val="18"/>
      <color indexed="8"/>
      <name val="標楷體"/>
      <family val="4"/>
    </font>
    <font>
      <sz val="14"/>
      <color indexed="10"/>
      <name val="標楷體"/>
      <family val="4"/>
    </font>
    <font>
      <u val="single"/>
      <sz val="9"/>
      <color indexed="12"/>
      <name val="Times New Roman"/>
      <family val="1"/>
    </font>
    <font>
      <u val="single"/>
      <sz val="9"/>
      <color indexed="20"/>
      <name val="Times New Roman"/>
      <family val="1"/>
    </font>
    <font>
      <sz val="12"/>
      <color theme="1"/>
      <name val="Calibri"/>
      <family val="1"/>
    </font>
    <font>
      <sz val="12"/>
      <color theme="0"/>
      <name val="Calibri"/>
      <family val="1"/>
    </font>
    <font>
      <u val="single"/>
      <sz val="9"/>
      <color theme="11"/>
      <name val="Times New Roman"/>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9"/>
      <color theme="10"/>
      <name val="Times New Roman"/>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rgb="FF000000"/>
      <name val="標楷體"/>
      <family val="4"/>
    </font>
    <font>
      <sz val="12"/>
      <color rgb="FF000000"/>
      <name val="標楷體"/>
      <family val="4"/>
    </font>
    <font>
      <b/>
      <sz val="14"/>
      <color rgb="FF000000"/>
      <name val="標楷體"/>
      <family val="4"/>
    </font>
    <font>
      <b/>
      <sz val="16"/>
      <color rgb="FFFF0000"/>
      <name val="標楷體"/>
      <family val="4"/>
    </font>
    <font>
      <b/>
      <sz val="12"/>
      <color theme="1" tint="0.34999001026153564"/>
      <name val="標楷體"/>
      <family val="4"/>
    </font>
    <font>
      <sz val="14"/>
      <color rgb="FFFF0000"/>
      <name val="標楷體"/>
      <family val="4"/>
    </font>
    <font>
      <sz val="18"/>
      <color rgb="FF000000"/>
      <name val="標楷體"/>
      <family val="4"/>
    </font>
    <font>
      <sz val="13"/>
      <color rgb="FF00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CCCC"/>
        <bgColor indexed="64"/>
      </patternFill>
    </fill>
  </fills>
  <borders count="6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medium"/>
      <top style="thin"/>
      <bottom style="thin"/>
    </border>
    <border>
      <left/>
      <right style="thin"/>
      <top/>
      <bottom/>
    </border>
    <border>
      <left/>
      <right style="thin"/>
      <top/>
      <bottom style="thin"/>
    </border>
    <border>
      <left style="thin"/>
      <right style="thin"/>
      <top/>
      <bottom style="thin"/>
    </border>
    <border>
      <left/>
      <right style="medium"/>
      <top style="thin"/>
      <bottom style="thin"/>
    </border>
    <border>
      <left/>
      <right style="medium"/>
      <top style="thin"/>
      <bottom/>
    </border>
    <border>
      <left/>
      <right style="thin"/>
      <top style="thin"/>
      <bottom/>
    </border>
    <border>
      <left style="thin"/>
      <right style="medium"/>
      <top style="thin"/>
      <bottom/>
    </border>
    <border>
      <left style="thin"/>
      <right/>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thin"/>
      <bottom style="thin"/>
    </border>
    <border>
      <left style="medium"/>
      <right style="thin"/>
      <top style="thin"/>
      <bottom/>
    </border>
    <border>
      <left style="thin"/>
      <right>
        <color indexed="63"/>
      </right>
      <top style="thin"/>
      <bottom/>
    </border>
    <border>
      <left/>
      <right style="thin"/>
      <top style="thin"/>
      <bottom style="medium"/>
    </border>
    <border>
      <left style="thin"/>
      <right>
        <color indexed="63"/>
      </right>
      <top style="thin"/>
      <bottom style="medium"/>
    </border>
    <border>
      <left style="medium"/>
      <right/>
      <top style="thin"/>
      <bottom style="thin"/>
    </border>
    <border>
      <left style="medium"/>
      <right>
        <color indexed="63"/>
      </right>
      <top style="thin"/>
      <bottom style="medium"/>
    </border>
    <border diagonalDown="1">
      <left style="thin"/>
      <right style="medium"/>
      <top style="thin"/>
      <bottom style="thin"/>
      <diagonal style="thin"/>
    </border>
    <border>
      <left style="medium"/>
      <right style="thin"/>
      <top/>
      <bottom style="thin"/>
    </border>
    <border>
      <left style="thin"/>
      <right>
        <color indexed="63"/>
      </right>
      <top/>
      <bottom style="thin"/>
    </border>
    <border>
      <left/>
      <right/>
      <top style="thin"/>
      <bottom style="thin"/>
    </border>
    <border>
      <left style="medium"/>
      <right/>
      <top style="medium"/>
      <bottom/>
    </border>
    <border>
      <left/>
      <right/>
      <top style="medium"/>
      <bottom/>
    </border>
    <border>
      <left/>
      <right/>
      <top style="medium"/>
      <bottom style="thin"/>
    </border>
    <border>
      <left style="medium"/>
      <right>
        <color indexed="63"/>
      </right>
      <top style="thin"/>
      <bottom>
        <color indexed="63"/>
      </bottom>
    </border>
    <border>
      <left style="medium"/>
      <right/>
      <top/>
      <bottom style="thin"/>
    </border>
    <border>
      <left/>
      <right style="medium"/>
      <top/>
      <bottom style="thin"/>
    </border>
    <border>
      <left/>
      <right/>
      <top style="thin"/>
      <bottom/>
    </border>
    <border>
      <left style="medium"/>
      <right/>
      <top/>
      <bottom/>
    </border>
    <border>
      <left/>
      <right/>
      <top/>
      <bottom style="thin"/>
    </border>
    <border>
      <left>
        <color indexed="63"/>
      </left>
      <right style="medium"/>
      <top style="thin"/>
      <bottom style="medium"/>
    </border>
    <border>
      <left/>
      <right style="medium"/>
      <top/>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diagonalDown="1">
      <left style="thin"/>
      <right style="medium"/>
      <top style="thin"/>
      <bottom>
        <color indexed="63"/>
      </bottom>
      <diagonal style="thin"/>
    </border>
    <border diagonalDown="1">
      <left style="thin"/>
      <right style="medium"/>
      <top>
        <color indexed="63"/>
      </top>
      <bottom>
        <color indexed="63"/>
      </bottom>
      <diagonal style="thin"/>
    </border>
    <border diagonalDown="1">
      <left style="thin"/>
      <right style="medium"/>
      <top>
        <color indexed="63"/>
      </top>
      <bottom style="thin"/>
      <diagonal style="thin"/>
    </border>
    <border>
      <left style="medium"/>
      <right/>
      <top style="medium"/>
      <bottom style="thin"/>
    </border>
    <border>
      <left/>
      <right style="medium"/>
      <top style="medium"/>
      <bottom style="thin"/>
    </border>
    <border>
      <left style="medium"/>
      <right/>
      <top/>
      <bottom style="medium"/>
    </border>
    <border>
      <left/>
      <right/>
      <top/>
      <bottom style="medium"/>
    </border>
    <border>
      <left/>
      <right style="medium"/>
      <top/>
      <bottom style="medium"/>
    </border>
    <border>
      <left style="thin"/>
      <right style="thin"/>
      <top style="medium"/>
      <bottom style="thin"/>
    </border>
    <border>
      <left style="thin"/>
      <right/>
      <top/>
      <bottom/>
    </border>
    <border>
      <left style="medium"/>
      <right style="thin"/>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0" borderId="0" applyNumberFormat="0" applyFill="0" applyBorder="0" applyAlignment="0" applyProtection="0"/>
    <xf numFmtId="0" fontId="76" fillId="20" borderId="0" applyNumberFormat="0" applyBorder="0" applyAlignment="0" applyProtection="0"/>
    <xf numFmtId="0" fontId="77" fillId="0" borderId="1" applyNumberFormat="0" applyFill="0" applyAlignment="0" applyProtection="0"/>
    <xf numFmtId="0" fontId="78" fillId="21" borderId="0" applyNumberFormat="0" applyBorder="0" applyAlignment="0" applyProtection="0"/>
    <xf numFmtId="9" fontId="0" fillId="0" borderId="0" applyFont="0" applyFill="0" applyBorder="0" applyAlignment="0" applyProtection="0"/>
    <xf numFmtId="0" fontId="7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3" applyNumberFormat="0" applyFill="0" applyAlignment="0" applyProtection="0"/>
    <xf numFmtId="0" fontId="0" fillId="23" borderId="4" applyNumberFormat="0" applyFon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30" borderId="2" applyNumberFormat="0" applyAlignment="0" applyProtection="0"/>
    <xf numFmtId="0" fontId="88" fillId="22" borderId="8" applyNumberFormat="0" applyAlignment="0" applyProtection="0"/>
    <xf numFmtId="0" fontId="89" fillId="31" borderId="9" applyNumberFormat="0" applyAlignment="0" applyProtection="0"/>
    <xf numFmtId="0" fontId="90" fillId="32" borderId="0" applyNumberFormat="0" applyBorder="0" applyAlignment="0" applyProtection="0"/>
    <xf numFmtId="0" fontId="91" fillId="0" borderId="0" applyNumberFormat="0" applyFill="0" applyBorder="0" applyAlignment="0" applyProtection="0"/>
  </cellStyleXfs>
  <cellXfs count="215">
    <xf numFmtId="0" fontId="0" fillId="0" borderId="0" xfId="0" applyAlignment="1">
      <alignment/>
    </xf>
    <xf numFmtId="0" fontId="4" fillId="0" borderId="0" xfId="0" applyFont="1" applyAlignment="1">
      <alignment/>
    </xf>
    <xf numFmtId="0" fontId="9" fillId="0" borderId="0" xfId="0" applyFont="1" applyAlignment="1">
      <alignment/>
    </xf>
    <xf numFmtId="0" fontId="92" fillId="0" borderId="0" xfId="0" applyFont="1" applyAlignment="1">
      <alignment/>
    </xf>
    <xf numFmtId="176" fontId="16" fillId="0" borderId="10" xfId="0" applyNumberFormat="1" applyFont="1" applyBorder="1" applyAlignment="1">
      <alignment horizontal="center" vertical="center" wrapText="1"/>
    </xf>
    <xf numFmtId="176" fontId="18" fillId="0" borderId="10" xfId="0" applyNumberFormat="1" applyFont="1" applyBorder="1" applyAlignment="1">
      <alignment horizontal="center" vertical="center"/>
    </xf>
    <xf numFmtId="176" fontId="18" fillId="0" borderId="0" xfId="0" applyNumberFormat="1" applyFont="1" applyAlignment="1">
      <alignment horizontal="center" vertical="center"/>
    </xf>
    <xf numFmtId="176" fontId="18" fillId="0" borderId="11" xfId="0" applyNumberFormat="1" applyFont="1" applyBorder="1" applyAlignment="1">
      <alignment horizontal="center" vertical="center" wrapText="1"/>
    </xf>
    <xf numFmtId="176" fontId="24" fillId="0" borderId="12" xfId="0" applyNumberFormat="1" applyFont="1" applyFill="1" applyBorder="1" applyAlignment="1">
      <alignment horizontal="center" vertical="center"/>
    </xf>
    <xf numFmtId="176" fontId="18" fillId="0" borderId="13" xfId="0" applyNumberFormat="1" applyFont="1" applyBorder="1" applyAlignment="1">
      <alignment horizontal="center" vertical="center" wrapText="1"/>
    </xf>
    <xf numFmtId="176" fontId="18" fillId="0" borderId="0" xfId="0" applyNumberFormat="1" applyFont="1" applyBorder="1" applyAlignment="1">
      <alignment horizontal="center" vertical="center" wrapText="1"/>
    </xf>
    <xf numFmtId="176" fontId="18" fillId="0" borderId="0" xfId="0" applyNumberFormat="1" applyFont="1" applyBorder="1" applyAlignment="1">
      <alignment horizontal="center" vertical="center"/>
    </xf>
    <xf numFmtId="176" fontId="18" fillId="0" borderId="10" xfId="0" applyNumberFormat="1" applyFont="1" applyBorder="1" applyAlignment="1">
      <alignment horizontal="center" vertical="center" wrapText="1"/>
    </xf>
    <xf numFmtId="176" fontId="18" fillId="0" borderId="14" xfId="0" applyNumberFormat="1" applyFont="1" applyBorder="1" applyAlignment="1">
      <alignment horizontal="center" vertical="center" wrapText="1"/>
    </xf>
    <xf numFmtId="176" fontId="18" fillId="0" borderId="15" xfId="0" applyNumberFormat="1" applyFont="1" applyBorder="1" applyAlignment="1">
      <alignment horizontal="center" vertical="center" wrapText="1"/>
    </xf>
    <xf numFmtId="0" fontId="7" fillId="0" borderId="0" xfId="0" applyFont="1" applyAlignment="1">
      <alignment/>
    </xf>
    <xf numFmtId="176" fontId="18" fillId="0" borderId="12" xfId="0" applyNumberFormat="1" applyFont="1" applyBorder="1" applyAlignment="1">
      <alignment horizontal="center" vertical="center"/>
    </xf>
    <xf numFmtId="176" fontId="18" fillId="0" borderId="16" xfId="0" applyNumberFormat="1" applyFont="1" applyBorder="1" applyAlignment="1">
      <alignment horizontal="center" vertical="center" wrapText="1"/>
    </xf>
    <xf numFmtId="176" fontId="18" fillId="0" borderId="17" xfId="0" applyNumberFormat="1" applyFont="1" applyBorder="1" applyAlignment="1">
      <alignment horizontal="center" vertical="center" wrapText="1"/>
    </xf>
    <xf numFmtId="176" fontId="18" fillId="0" borderId="18" xfId="0" applyNumberFormat="1" applyFont="1" applyBorder="1" applyAlignment="1">
      <alignment horizontal="center" vertical="center" wrapText="1" shrinkToFit="1"/>
    </xf>
    <xf numFmtId="176" fontId="18" fillId="0" borderId="19" xfId="0" applyNumberFormat="1" applyFont="1" applyBorder="1" applyAlignment="1">
      <alignment horizontal="center" vertical="center" wrapText="1" shrinkToFit="1"/>
    </xf>
    <xf numFmtId="176" fontId="18" fillId="0" borderId="20" xfId="0" applyNumberFormat="1" applyFont="1" applyBorder="1" applyAlignment="1">
      <alignment horizontal="center" vertical="center"/>
    </xf>
    <xf numFmtId="176" fontId="18" fillId="0" borderId="11" xfId="0" applyNumberFormat="1" applyFont="1" applyBorder="1" applyAlignment="1">
      <alignment horizontal="center" vertical="center"/>
    </xf>
    <xf numFmtId="176" fontId="18" fillId="0" borderId="12" xfId="0" applyNumberFormat="1" applyFont="1" applyBorder="1" applyAlignment="1">
      <alignment horizontal="center" vertical="center" wrapText="1"/>
    </xf>
    <xf numFmtId="176" fontId="16" fillId="0" borderId="20" xfId="0" applyNumberFormat="1" applyFont="1" applyBorder="1" applyAlignment="1">
      <alignment horizontal="center" vertical="center" wrapText="1"/>
    </xf>
    <xf numFmtId="176" fontId="21"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xf>
    <xf numFmtId="176" fontId="2" fillId="0" borderId="0" xfId="0" applyNumberFormat="1" applyFont="1" applyAlignment="1">
      <alignment horizontal="center" vertical="center"/>
    </xf>
    <xf numFmtId="176" fontId="6" fillId="0" borderId="0" xfId="0" applyNumberFormat="1" applyFont="1" applyAlignment="1">
      <alignment horizontal="center" vertical="center"/>
    </xf>
    <xf numFmtId="176" fontId="5" fillId="0" borderId="0" xfId="0" applyNumberFormat="1" applyFont="1" applyAlignment="1">
      <alignment horizontal="center" vertical="center"/>
    </xf>
    <xf numFmtId="176" fontId="2" fillId="0" borderId="0" xfId="0" applyNumberFormat="1" applyFont="1" applyBorder="1" applyAlignment="1">
      <alignment horizontal="center" vertical="center" wrapText="1"/>
    </xf>
    <xf numFmtId="176" fontId="16" fillId="0" borderId="0" xfId="0" applyNumberFormat="1" applyFont="1" applyBorder="1" applyAlignment="1">
      <alignment horizontal="center" vertical="center"/>
    </xf>
    <xf numFmtId="176" fontId="16" fillId="0" borderId="0" xfId="0" applyNumberFormat="1" applyFont="1" applyBorder="1" applyAlignment="1">
      <alignment horizontal="center" vertical="center" wrapText="1"/>
    </xf>
    <xf numFmtId="176" fontId="16" fillId="0" borderId="0" xfId="0" applyNumberFormat="1" applyFont="1" applyAlignment="1">
      <alignment horizontal="center" vertical="center"/>
    </xf>
    <xf numFmtId="176" fontId="17" fillId="0" borderId="0" xfId="0" applyNumberFormat="1" applyFont="1" applyAlignment="1">
      <alignment horizontal="center" vertical="center"/>
    </xf>
    <xf numFmtId="176" fontId="18" fillId="0" borderId="10" xfId="0" applyNumberFormat="1" applyFont="1" applyFill="1" applyBorder="1" applyAlignment="1">
      <alignment horizontal="center" vertical="center"/>
    </xf>
    <xf numFmtId="176" fontId="18" fillId="0" borderId="12" xfId="0" applyNumberFormat="1" applyFont="1" applyFill="1" applyBorder="1" applyAlignment="1">
      <alignment horizontal="center" vertical="center"/>
    </xf>
    <xf numFmtId="176" fontId="18" fillId="0" borderId="21" xfId="0" applyNumberFormat="1" applyFont="1" applyFill="1" applyBorder="1" applyAlignment="1">
      <alignment horizontal="center" vertical="center"/>
    </xf>
    <xf numFmtId="176" fontId="18" fillId="0" borderId="22" xfId="0" applyNumberFormat="1" applyFont="1" applyFill="1" applyBorder="1" applyAlignment="1">
      <alignment horizontal="center" vertical="center"/>
    </xf>
    <xf numFmtId="176" fontId="18" fillId="33" borderId="12" xfId="0" applyNumberFormat="1" applyFont="1" applyFill="1" applyBorder="1" applyAlignment="1">
      <alignment horizontal="center" vertical="center"/>
    </xf>
    <xf numFmtId="176" fontId="21" fillId="0" borderId="0" xfId="0" applyNumberFormat="1" applyFont="1" applyBorder="1" applyAlignment="1">
      <alignment horizontal="center" vertical="center"/>
    </xf>
    <xf numFmtId="176" fontId="18" fillId="0" borderId="0" xfId="0" applyNumberFormat="1" applyFont="1" applyFill="1" applyBorder="1" applyAlignment="1">
      <alignment horizontal="center" vertical="center"/>
    </xf>
    <xf numFmtId="0" fontId="0" fillId="0" borderId="0" xfId="0" applyBorder="1" applyAlignment="1">
      <alignment horizontal="center" vertical="center"/>
    </xf>
    <xf numFmtId="176" fontId="18" fillId="0" borderId="0" xfId="0" applyNumberFormat="1" applyFont="1" applyFill="1" applyBorder="1" applyAlignment="1">
      <alignment horizontal="center" vertical="center" wrapText="1"/>
    </xf>
    <xf numFmtId="176" fontId="17" fillId="0" borderId="0" xfId="0" applyNumberFormat="1" applyFont="1" applyBorder="1" applyAlignment="1">
      <alignment horizontal="center" vertical="center"/>
    </xf>
    <xf numFmtId="176" fontId="16" fillId="0" borderId="0" xfId="0" applyNumberFormat="1" applyFont="1" applyFill="1" applyAlignment="1">
      <alignment horizontal="center" vertical="center"/>
    </xf>
    <xf numFmtId="176" fontId="18" fillId="0" borderId="0" xfId="0" applyNumberFormat="1" applyFont="1" applyFill="1" applyAlignment="1">
      <alignment horizontal="center" vertical="center"/>
    </xf>
    <xf numFmtId="176" fontId="0" fillId="0" borderId="0" xfId="0" applyNumberFormat="1" applyBorder="1" applyAlignment="1">
      <alignment horizontal="center" vertical="center"/>
    </xf>
    <xf numFmtId="176" fontId="0" fillId="0" borderId="0" xfId="0" applyNumberFormat="1" applyAlignment="1">
      <alignment horizontal="center" vertical="center"/>
    </xf>
    <xf numFmtId="176" fontId="18" fillId="0" borderId="23" xfId="0" applyNumberFormat="1" applyFont="1" applyBorder="1" applyAlignment="1">
      <alignment horizontal="center" vertical="center"/>
    </xf>
    <xf numFmtId="176" fontId="24" fillId="0" borderId="24" xfId="0" applyNumberFormat="1" applyFont="1" applyFill="1" applyBorder="1" applyAlignment="1">
      <alignment horizontal="center" vertical="center" wrapText="1"/>
    </xf>
    <xf numFmtId="176" fontId="18" fillId="0" borderId="24" xfId="0" applyNumberFormat="1" applyFont="1" applyFill="1" applyBorder="1" applyAlignment="1">
      <alignment horizontal="center" vertical="center"/>
    </xf>
    <xf numFmtId="176" fontId="18" fillId="0" borderId="24" xfId="0" applyNumberFormat="1" applyFont="1" applyBorder="1" applyAlignment="1">
      <alignment horizontal="center" vertical="center"/>
    </xf>
    <xf numFmtId="176" fontId="18" fillId="0" borderId="21" xfId="0" applyNumberFormat="1" applyFont="1" applyBorder="1" applyAlignment="1">
      <alignment horizontal="center" vertical="center"/>
    </xf>
    <xf numFmtId="176" fontId="18" fillId="0" borderId="25" xfId="0" applyNumberFormat="1" applyFont="1" applyBorder="1" applyAlignment="1">
      <alignment horizontal="center" vertical="center"/>
    </xf>
    <xf numFmtId="176" fontId="18" fillId="0" borderId="22" xfId="0" applyNumberFormat="1" applyFont="1" applyBorder="1" applyAlignment="1">
      <alignment horizontal="center" vertical="center"/>
    </xf>
    <xf numFmtId="176" fontId="18" fillId="0" borderId="26" xfId="0" applyNumberFormat="1" applyFont="1" applyBorder="1" applyAlignment="1">
      <alignment horizontal="center" vertical="center"/>
    </xf>
    <xf numFmtId="176" fontId="18" fillId="0" borderId="10" xfId="0" applyNumberFormat="1" applyFont="1" applyFill="1" applyBorder="1" applyAlignment="1">
      <alignment horizontal="center" vertical="center" wrapText="1"/>
    </xf>
    <xf numFmtId="176" fontId="18" fillId="0" borderId="23" xfId="0" applyNumberFormat="1" applyFont="1" applyFill="1" applyBorder="1" applyAlignment="1">
      <alignment horizontal="center" vertical="center"/>
    </xf>
    <xf numFmtId="176" fontId="18" fillId="33" borderId="22" xfId="0" applyNumberFormat="1" applyFont="1" applyFill="1" applyBorder="1" applyAlignment="1">
      <alignment horizontal="center" vertical="center"/>
    </xf>
    <xf numFmtId="176" fontId="18" fillId="0" borderId="27" xfId="0" applyNumberFormat="1" applyFont="1" applyBorder="1" applyAlignment="1">
      <alignment horizontal="center" vertical="center"/>
    </xf>
    <xf numFmtId="176" fontId="18" fillId="0" borderId="28" xfId="0" applyNumberFormat="1" applyFont="1" applyBorder="1" applyAlignment="1">
      <alignment horizontal="center" vertical="center"/>
    </xf>
    <xf numFmtId="176" fontId="16" fillId="0" borderId="24" xfId="0" applyNumberFormat="1" applyFont="1" applyBorder="1" applyAlignment="1">
      <alignment horizontal="center" vertical="center" wrapText="1"/>
    </xf>
    <xf numFmtId="176" fontId="27" fillId="0" borderId="0" xfId="0" applyNumberFormat="1" applyFont="1" applyBorder="1" applyAlignment="1">
      <alignment vertical="center" wrapText="1"/>
    </xf>
    <xf numFmtId="176" fontId="18" fillId="0" borderId="29" xfId="0" applyNumberFormat="1" applyFont="1" applyBorder="1" applyAlignment="1">
      <alignment horizontal="center" vertical="center"/>
    </xf>
    <xf numFmtId="176" fontId="18" fillId="0" borderId="30" xfId="0" applyNumberFormat="1" applyFont="1" applyBorder="1" applyAlignment="1">
      <alignment horizontal="center" vertical="center"/>
    </xf>
    <xf numFmtId="176" fontId="18" fillId="0" borderId="24" xfId="0" applyNumberFormat="1" applyFont="1" applyFill="1" applyBorder="1" applyAlignment="1">
      <alignment horizontal="center" vertical="center" wrapText="1"/>
    </xf>
    <xf numFmtId="176" fontId="18" fillId="34" borderId="23" xfId="0" applyNumberFormat="1" applyFont="1" applyFill="1" applyBorder="1" applyAlignment="1">
      <alignment horizontal="center" vertical="center"/>
    </xf>
    <xf numFmtId="176" fontId="18" fillId="10" borderId="10" xfId="0" applyNumberFormat="1" applyFont="1" applyFill="1" applyBorder="1" applyAlignment="1">
      <alignment horizontal="center" vertical="center"/>
    </xf>
    <xf numFmtId="176" fontId="18" fillId="10" borderId="23" xfId="0" applyNumberFormat="1" applyFont="1" applyFill="1" applyBorder="1" applyAlignment="1">
      <alignment horizontal="center" vertical="center"/>
    </xf>
    <xf numFmtId="0" fontId="32" fillId="0" borderId="0" xfId="0" applyFont="1" applyAlignment="1">
      <alignment/>
    </xf>
    <xf numFmtId="0" fontId="0" fillId="0" borderId="0" xfId="0" applyAlignment="1">
      <alignment vertical="top" wrapText="1"/>
    </xf>
    <xf numFmtId="0" fontId="36" fillId="0" borderId="0" xfId="0" applyFont="1" applyAlignment="1">
      <alignment horizontal="left" indent="4"/>
    </xf>
    <xf numFmtId="0" fontId="93" fillId="0" borderId="0" xfId="0" applyFont="1" applyAlignment="1">
      <alignment vertical="center"/>
    </xf>
    <xf numFmtId="0" fontId="4" fillId="0" borderId="0" xfId="0" applyFont="1" applyAlignment="1">
      <alignment vertical="center"/>
    </xf>
    <xf numFmtId="0" fontId="32" fillId="0" borderId="0" xfId="0" applyFont="1" applyAlignment="1">
      <alignment vertical="center"/>
    </xf>
    <xf numFmtId="0" fontId="94" fillId="0" borderId="0" xfId="0" applyFont="1" applyAlignment="1">
      <alignment horizontal="center"/>
    </xf>
    <xf numFmtId="0" fontId="0" fillId="0" borderId="0" xfId="0" applyAlignment="1">
      <alignment vertical="center"/>
    </xf>
    <xf numFmtId="0" fontId="95" fillId="0" borderId="0" xfId="0" applyFont="1" applyAlignment="1">
      <alignment vertical="center"/>
    </xf>
    <xf numFmtId="176" fontId="31" fillId="0" borderId="0" xfId="0" applyNumberFormat="1" applyFont="1" applyAlignment="1">
      <alignment vertical="center"/>
    </xf>
    <xf numFmtId="0" fontId="23" fillId="0" borderId="0" xfId="0" applyFont="1" applyBorder="1" applyAlignment="1">
      <alignment vertical="top"/>
    </xf>
    <xf numFmtId="176" fontId="18" fillId="23" borderId="10" xfId="0" applyNumberFormat="1" applyFont="1" applyFill="1" applyBorder="1" applyAlignment="1">
      <alignment horizontal="center" vertical="center"/>
    </xf>
    <xf numFmtId="176" fontId="18" fillId="23" borderId="21" xfId="0" applyNumberFormat="1" applyFont="1" applyFill="1" applyBorder="1" applyAlignment="1">
      <alignment horizontal="center" vertical="center"/>
    </xf>
    <xf numFmtId="176" fontId="18" fillId="23" borderId="23" xfId="0" applyNumberFormat="1" applyFont="1" applyFill="1" applyBorder="1" applyAlignment="1">
      <alignment horizontal="center" vertical="center"/>
    </xf>
    <xf numFmtId="176" fontId="18" fillId="23" borderId="20" xfId="0" applyNumberFormat="1" applyFont="1" applyFill="1" applyBorder="1" applyAlignment="1">
      <alignment horizontal="center" vertical="center"/>
    </xf>
    <xf numFmtId="176" fontId="18" fillId="23" borderId="28" xfId="0" applyNumberFormat="1" applyFont="1" applyFill="1" applyBorder="1" applyAlignment="1">
      <alignment horizontal="center" vertical="center"/>
    </xf>
    <xf numFmtId="176" fontId="18" fillId="23" borderId="12" xfId="0" applyNumberFormat="1" applyFont="1" applyFill="1" applyBorder="1" applyAlignment="1">
      <alignment horizontal="center" vertical="center"/>
    </xf>
    <xf numFmtId="176" fontId="18" fillId="23" borderId="22" xfId="0" applyNumberFormat="1" applyFont="1" applyFill="1" applyBorder="1" applyAlignment="1">
      <alignment horizontal="center" vertical="center"/>
    </xf>
    <xf numFmtId="176" fontId="18" fillId="6" borderId="24" xfId="0" applyNumberFormat="1" applyFont="1" applyFill="1" applyBorder="1" applyAlignment="1">
      <alignment horizontal="center" vertical="center"/>
    </xf>
    <xf numFmtId="176" fontId="18" fillId="6" borderId="21" xfId="0" applyNumberFormat="1" applyFont="1" applyFill="1" applyBorder="1" applyAlignment="1">
      <alignment horizontal="center" vertical="center"/>
    </xf>
    <xf numFmtId="176" fontId="18" fillId="6" borderId="10" xfId="0" applyNumberFormat="1" applyFont="1" applyFill="1" applyBorder="1" applyAlignment="1">
      <alignment horizontal="center" vertical="center"/>
    </xf>
    <xf numFmtId="176" fontId="18" fillId="6" borderId="23" xfId="0" applyNumberFormat="1" applyFont="1" applyFill="1" applyBorder="1" applyAlignment="1">
      <alignment horizontal="center" vertical="center"/>
    </xf>
    <xf numFmtId="176" fontId="18" fillId="3" borderId="10" xfId="0" applyNumberFormat="1" applyFont="1" applyFill="1" applyBorder="1" applyAlignment="1">
      <alignment horizontal="center" vertical="center"/>
    </xf>
    <xf numFmtId="176" fontId="18" fillId="3" borderId="12" xfId="0" applyNumberFormat="1" applyFont="1" applyFill="1" applyBorder="1" applyAlignment="1">
      <alignment horizontal="center" vertical="center"/>
    </xf>
    <xf numFmtId="176" fontId="18" fillId="3" borderId="22" xfId="0" applyNumberFormat="1" applyFont="1" applyFill="1" applyBorder="1" applyAlignment="1">
      <alignment horizontal="center" vertical="center"/>
    </xf>
    <xf numFmtId="0" fontId="50" fillId="0" borderId="0" xfId="0" applyFont="1" applyAlignment="1">
      <alignment vertical="center"/>
    </xf>
    <xf numFmtId="0" fontId="96" fillId="0" borderId="0" xfId="0" applyFont="1" applyAlignment="1">
      <alignment vertical="center"/>
    </xf>
    <xf numFmtId="176" fontId="18" fillId="0" borderId="10" xfId="0" applyNumberFormat="1" applyFont="1" applyFill="1" applyBorder="1" applyAlignment="1">
      <alignment vertical="center"/>
    </xf>
    <xf numFmtId="176" fontId="18" fillId="0" borderId="23" xfId="0" applyNumberFormat="1" applyFont="1" applyFill="1" applyBorder="1" applyAlignment="1">
      <alignment vertical="center"/>
    </xf>
    <xf numFmtId="0" fontId="41" fillId="33" borderId="0" xfId="0" applyFont="1" applyFill="1" applyAlignment="1">
      <alignment/>
    </xf>
    <xf numFmtId="0" fontId="47" fillId="33" borderId="0" xfId="0" applyFont="1" applyFill="1" applyAlignment="1">
      <alignment/>
    </xf>
    <xf numFmtId="0" fontId="39" fillId="33" borderId="0" xfId="0" applyFont="1" applyFill="1" applyAlignment="1">
      <alignment/>
    </xf>
    <xf numFmtId="176" fontId="21" fillId="0" borderId="31" xfId="0" applyNumberFormat="1" applyFont="1" applyBorder="1" applyAlignment="1">
      <alignment horizontal="center" vertical="center"/>
    </xf>
    <xf numFmtId="176" fontId="20" fillId="0" borderId="0" xfId="0" applyNumberFormat="1" applyFont="1" applyBorder="1" applyAlignment="1">
      <alignment horizontal="center" vertical="center"/>
    </xf>
    <xf numFmtId="176" fontId="18" fillId="0" borderId="32" xfId="0" applyNumberFormat="1" applyFont="1" applyBorder="1" applyAlignment="1">
      <alignment horizontal="center" vertical="center" wrapText="1"/>
    </xf>
    <xf numFmtId="176" fontId="18" fillId="0" borderId="15" xfId="0" applyNumberFormat="1" applyFont="1" applyBorder="1" applyAlignment="1">
      <alignment horizontal="center" vertical="center" wrapText="1"/>
    </xf>
    <xf numFmtId="176" fontId="18" fillId="0" borderId="33" xfId="0" applyNumberFormat="1" applyFont="1" applyBorder="1" applyAlignment="1">
      <alignment horizontal="center" vertical="center" wrapText="1"/>
    </xf>
    <xf numFmtId="176" fontId="18" fillId="0" borderId="14" xfId="0" applyNumberFormat="1" applyFont="1" applyBorder="1" applyAlignment="1">
      <alignment horizontal="center" vertical="center" wrapText="1"/>
    </xf>
    <xf numFmtId="176" fontId="42" fillId="0" borderId="20" xfId="0" applyNumberFormat="1" applyFont="1" applyBorder="1" applyAlignment="1">
      <alignment horizontal="left" vertical="center"/>
    </xf>
    <xf numFmtId="176" fontId="42" fillId="0" borderId="34" xfId="0" applyNumberFormat="1" applyFont="1" applyBorder="1" applyAlignment="1">
      <alignment horizontal="left" vertical="center"/>
    </xf>
    <xf numFmtId="176" fontId="42" fillId="0" borderId="11" xfId="0" applyNumberFormat="1" applyFont="1" applyBorder="1" applyAlignment="1">
      <alignment horizontal="left" vertical="center"/>
    </xf>
    <xf numFmtId="176" fontId="18" fillId="0" borderId="0" xfId="0" applyNumberFormat="1" applyFont="1" applyBorder="1" applyAlignment="1">
      <alignment horizontal="center" vertical="center"/>
    </xf>
    <xf numFmtId="176" fontId="28" fillId="0" borderId="35" xfId="0" applyNumberFormat="1" applyFont="1" applyBorder="1" applyAlignment="1">
      <alignment horizontal="center" vertical="center" wrapText="1"/>
    </xf>
    <xf numFmtId="176" fontId="28" fillId="0" borderId="36" xfId="0" applyNumberFormat="1" applyFont="1" applyBorder="1" applyAlignment="1">
      <alignment horizontal="center" vertical="center" wrapText="1"/>
    </xf>
    <xf numFmtId="176" fontId="28" fillId="0" borderId="37" xfId="0" applyNumberFormat="1" applyFont="1" applyBorder="1" applyAlignment="1">
      <alignment horizontal="center" vertical="center" wrapText="1"/>
    </xf>
    <xf numFmtId="176" fontId="18" fillId="0" borderId="10" xfId="0" applyNumberFormat="1" applyFont="1" applyBorder="1" applyAlignment="1">
      <alignment horizontal="center" vertical="center"/>
    </xf>
    <xf numFmtId="176" fontId="18" fillId="0" borderId="10" xfId="0" applyNumberFormat="1" applyFont="1" applyBorder="1" applyAlignment="1">
      <alignment horizontal="center" vertical="center" wrapText="1"/>
    </xf>
    <xf numFmtId="176" fontId="18" fillId="0" borderId="12" xfId="0" applyNumberFormat="1" applyFont="1" applyBorder="1" applyAlignment="1">
      <alignment horizontal="center" vertical="center" wrapText="1"/>
    </xf>
    <xf numFmtId="176" fontId="26" fillId="0" borderId="38" xfId="0" applyNumberFormat="1" applyFont="1" applyFill="1" applyBorder="1" applyAlignment="1">
      <alignment horizontal="center" vertical="center" wrapText="1"/>
    </xf>
    <xf numFmtId="176" fontId="26" fillId="0" borderId="17" xfId="0" applyNumberFormat="1" applyFont="1" applyFill="1" applyBorder="1" applyAlignment="1">
      <alignment horizontal="center" vertical="center" wrapText="1"/>
    </xf>
    <xf numFmtId="176" fontId="26" fillId="0" borderId="39" xfId="0" applyNumberFormat="1" applyFont="1" applyFill="1" applyBorder="1" applyAlignment="1">
      <alignment horizontal="center" vertical="center" wrapText="1"/>
    </xf>
    <xf numFmtId="176" fontId="26" fillId="0" borderId="40" xfId="0" applyNumberFormat="1" applyFont="1" applyFill="1" applyBorder="1" applyAlignment="1">
      <alignment horizontal="center" vertical="center" wrapText="1"/>
    </xf>
    <xf numFmtId="176" fontId="18" fillId="0" borderId="20" xfId="0" applyNumberFormat="1" applyFont="1" applyBorder="1" applyAlignment="1">
      <alignment horizontal="center" vertical="center" wrapText="1"/>
    </xf>
    <xf numFmtId="176" fontId="18" fillId="0" borderId="11" xfId="0" applyNumberFormat="1" applyFont="1" applyBorder="1" applyAlignment="1">
      <alignment horizontal="center" vertical="center" wrapText="1"/>
    </xf>
    <xf numFmtId="176" fontId="18" fillId="0" borderId="38" xfId="0" applyNumberFormat="1" applyFont="1" applyBorder="1" applyAlignment="1">
      <alignment horizontal="center" vertical="center" wrapText="1"/>
    </xf>
    <xf numFmtId="176" fontId="18" fillId="0" borderId="41" xfId="0" applyNumberFormat="1" applyFont="1" applyBorder="1" applyAlignment="1">
      <alignment horizontal="center" vertical="center" wrapText="1"/>
    </xf>
    <xf numFmtId="176" fontId="18" fillId="0" borderId="42" xfId="0" applyNumberFormat="1" applyFont="1" applyBorder="1" applyAlignment="1">
      <alignment horizontal="center" vertical="center" wrapText="1"/>
    </xf>
    <xf numFmtId="176" fontId="18" fillId="0" borderId="0" xfId="0" applyNumberFormat="1" applyFont="1" applyBorder="1" applyAlignment="1">
      <alignment horizontal="center" vertical="center" wrapText="1"/>
    </xf>
    <xf numFmtId="176" fontId="18" fillId="0" borderId="39" xfId="0" applyNumberFormat="1" applyFont="1" applyBorder="1" applyAlignment="1">
      <alignment horizontal="center" vertical="center" wrapText="1"/>
    </xf>
    <xf numFmtId="176" fontId="18" fillId="0" borderId="43" xfId="0" applyNumberFormat="1" applyFont="1" applyBorder="1" applyAlignment="1">
      <alignment horizontal="center" vertical="center" wrapText="1"/>
    </xf>
    <xf numFmtId="176" fontId="18" fillId="0" borderId="24" xfId="0" applyNumberFormat="1" applyFont="1" applyFill="1" applyBorder="1" applyAlignment="1">
      <alignment horizontal="center" vertical="center"/>
    </xf>
    <xf numFmtId="176" fontId="18" fillId="0" borderId="10" xfId="0" applyNumberFormat="1" applyFont="1" applyFill="1" applyBorder="1" applyAlignment="1">
      <alignment horizontal="center" vertical="center"/>
    </xf>
    <xf numFmtId="176" fontId="18" fillId="0" borderId="12" xfId="0" applyNumberFormat="1" applyFont="1" applyBorder="1" applyAlignment="1">
      <alignment horizontal="center" vertical="center"/>
    </xf>
    <xf numFmtId="176" fontId="19" fillId="0" borderId="10" xfId="0" applyNumberFormat="1" applyFont="1" applyBorder="1" applyAlignment="1">
      <alignment horizontal="center" vertical="center" wrapText="1"/>
    </xf>
    <xf numFmtId="176" fontId="19" fillId="0" borderId="10" xfId="0" applyNumberFormat="1" applyFont="1" applyBorder="1" applyAlignment="1">
      <alignment horizontal="center" vertical="center"/>
    </xf>
    <xf numFmtId="176" fontId="18" fillId="0" borderId="28" xfId="0" applyNumberFormat="1" applyFont="1" applyFill="1" applyBorder="1" applyAlignment="1">
      <alignment horizontal="center" vertical="center"/>
    </xf>
    <xf numFmtId="176" fontId="18" fillId="0" borderId="44" xfId="0" applyNumberFormat="1" applyFont="1" applyFill="1" applyBorder="1" applyAlignment="1">
      <alignment horizontal="center" vertical="center"/>
    </xf>
    <xf numFmtId="176" fontId="18" fillId="0" borderId="20" xfId="0" applyNumberFormat="1" applyFont="1" applyFill="1" applyBorder="1" applyAlignment="1">
      <alignment horizontal="center" vertical="center"/>
    </xf>
    <xf numFmtId="176" fontId="18" fillId="0" borderId="16" xfId="0" applyNumberFormat="1" applyFont="1" applyFill="1" applyBorder="1" applyAlignment="1">
      <alignment horizontal="center" vertical="center"/>
    </xf>
    <xf numFmtId="176" fontId="18" fillId="0" borderId="41" xfId="0" applyNumberFormat="1" applyFont="1" applyBorder="1" applyAlignment="1">
      <alignment horizontal="center" vertical="center" wrapText="1" shrinkToFit="1"/>
    </xf>
    <xf numFmtId="176" fontId="18" fillId="0" borderId="17" xfId="0" applyNumberFormat="1" applyFont="1" applyBorder="1" applyAlignment="1">
      <alignment horizontal="center" vertical="center" wrapText="1" shrinkToFit="1"/>
    </xf>
    <xf numFmtId="176" fontId="18" fillId="0" borderId="0" xfId="0" applyNumberFormat="1" applyFont="1" applyBorder="1" applyAlignment="1">
      <alignment horizontal="center" vertical="center" wrapText="1" shrinkToFit="1"/>
    </xf>
    <xf numFmtId="176" fontId="18" fillId="0" borderId="45" xfId="0" applyNumberFormat="1" applyFont="1" applyBorder="1" applyAlignment="1">
      <alignment horizontal="center" vertical="center" wrapText="1" shrinkToFit="1"/>
    </xf>
    <xf numFmtId="176" fontId="18" fillId="0" borderId="43" xfId="0" applyNumberFormat="1" applyFont="1" applyBorder="1" applyAlignment="1">
      <alignment horizontal="center" vertical="center" wrapText="1" shrinkToFit="1"/>
    </xf>
    <xf numFmtId="176" fontId="18" fillId="0" borderId="40" xfId="0" applyNumberFormat="1" applyFont="1" applyBorder="1" applyAlignment="1">
      <alignment horizontal="center" vertical="center" wrapText="1" shrinkToFit="1"/>
    </xf>
    <xf numFmtId="176" fontId="18" fillId="10" borderId="24" xfId="0" applyNumberFormat="1" applyFont="1" applyFill="1" applyBorder="1" applyAlignment="1">
      <alignment horizontal="center" vertical="center"/>
    </xf>
    <xf numFmtId="176" fontId="18" fillId="10" borderId="10" xfId="0" applyNumberFormat="1" applyFont="1" applyFill="1" applyBorder="1" applyAlignment="1">
      <alignment horizontal="center" vertical="center"/>
    </xf>
    <xf numFmtId="176" fontId="21" fillId="0" borderId="46" xfId="0" applyNumberFormat="1" applyFont="1" applyFill="1" applyBorder="1" applyAlignment="1" applyProtection="1">
      <alignment horizontal="center" vertical="center" wrapText="1"/>
      <protection locked="0"/>
    </xf>
    <xf numFmtId="176" fontId="21" fillId="0" borderId="47" xfId="0" applyNumberFormat="1" applyFont="1" applyFill="1" applyBorder="1" applyAlignment="1" applyProtection="1">
      <alignment horizontal="center" vertical="center" wrapText="1"/>
      <protection locked="0"/>
    </xf>
    <xf numFmtId="176" fontId="21" fillId="0" borderId="48" xfId="0" applyNumberFormat="1" applyFont="1" applyFill="1" applyBorder="1" applyAlignment="1" applyProtection="1">
      <alignment horizontal="center" vertical="center" wrapText="1"/>
      <protection locked="0"/>
    </xf>
    <xf numFmtId="176" fontId="19" fillId="0" borderId="26" xfId="0" applyNumberFormat="1" applyFont="1" applyBorder="1" applyAlignment="1">
      <alignment horizontal="center" vertical="center"/>
    </xf>
    <xf numFmtId="176" fontId="19" fillId="0" borderId="33" xfId="0" applyNumberFormat="1" applyFont="1" applyBorder="1" applyAlignment="1">
      <alignment horizontal="center" vertical="center"/>
    </xf>
    <xf numFmtId="176" fontId="28" fillId="0" borderId="49" xfId="0" applyNumberFormat="1" applyFont="1" applyBorder="1" applyAlignment="1">
      <alignment horizontal="center" vertical="center" wrapText="1"/>
    </xf>
    <xf numFmtId="176" fontId="28" fillId="0" borderId="42" xfId="0" applyNumberFormat="1" applyFont="1" applyBorder="1" applyAlignment="1">
      <alignment horizontal="center" vertical="center" wrapText="1"/>
    </xf>
    <xf numFmtId="176" fontId="28" fillId="0" borderId="0" xfId="0" applyNumberFormat="1" applyFont="1" applyBorder="1" applyAlignment="1">
      <alignment horizontal="center" vertical="center" wrapText="1"/>
    </xf>
    <xf numFmtId="176" fontId="28" fillId="0" borderId="45" xfId="0" applyNumberFormat="1" applyFont="1" applyBorder="1" applyAlignment="1">
      <alignment horizontal="center" vertical="center" wrapText="1"/>
    </xf>
    <xf numFmtId="176" fontId="28" fillId="0" borderId="39" xfId="0" applyNumberFormat="1" applyFont="1" applyBorder="1" applyAlignment="1">
      <alignment horizontal="center" vertical="center" wrapText="1"/>
    </xf>
    <xf numFmtId="176" fontId="28" fillId="0" borderId="43" xfId="0" applyNumberFormat="1" applyFont="1" applyBorder="1" applyAlignment="1">
      <alignment horizontal="center" vertical="center" wrapText="1"/>
    </xf>
    <xf numFmtId="176" fontId="28" fillId="0" borderId="40" xfId="0" applyNumberFormat="1" applyFont="1" applyBorder="1" applyAlignment="1">
      <alignment horizontal="center" vertical="center" wrapText="1"/>
    </xf>
    <xf numFmtId="176" fontId="28" fillId="0" borderId="0" xfId="0" applyNumberFormat="1" applyFont="1" applyBorder="1" applyAlignment="1">
      <alignment horizontal="center" vertical="center"/>
    </xf>
    <xf numFmtId="0" fontId="28" fillId="0" borderId="0" xfId="0" applyFont="1" applyBorder="1" applyAlignment="1">
      <alignment horizontal="center" vertical="center"/>
    </xf>
    <xf numFmtId="176" fontId="18" fillId="0" borderId="38" xfId="0" applyNumberFormat="1" applyFont="1" applyBorder="1" applyAlignment="1">
      <alignment horizontal="center" vertical="center"/>
    </xf>
    <xf numFmtId="176" fontId="18" fillId="0" borderId="41" xfId="0" applyNumberFormat="1" applyFont="1" applyBorder="1" applyAlignment="1">
      <alignment horizontal="center" vertical="center"/>
    </xf>
    <xf numFmtId="176" fontId="18" fillId="0" borderId="17" xfId="0" applyNumberFormat="1" applyFont="1" applyBorder="1" applyAlignment="1">
      <alignment horizontal="center" vertical="center"/>
    </xf>
    <xf numFmtId="176" fontId="19" fillId="0" borderId="20" xfId="0" applyNumberFormat="1" applyFont="1" applyBorder="1" applyAlignment="1">
      <alignment horizontal="center" vertical="center" wrapText="1"/>
    </xf>
    <xf numFmtId="176" fontId="19" fillId="0" borderId="34" xfId="0" applyNumberFormat="1" applyFont="1" applyBorder="1" applyAlignment="1">
      <alignment horizontal="center" vertical="center" wrapText="1"/>
    </xf>
    <xf numFmtId="176" fontId="21" fillId="0" borderId="0" xfId="0" applyNumberFormat="1" applyFont="1" applyBorder="1" applyAlignment="1">
      <alignment horizontal="center" vertical="center"/>
    </xf>
    <xf numFmtId="176" fontId="18" fillId="0" borderId="50" xfId="0" applyNumberFormat="1" applyFont="1" applyBorder="1" applyAlignment="1">
      <alignment horizontal="left" vertical="center" wrapText="1"/>
    </xf>
    <xf numFmtId="176" fontId="18" fillId="0" borderId="51" xfId="0" applyNumberFormat="1" applyFont="1" applyBorder="1" applyAlignment="1">
      <alignment horizontal="left" vertical="center" wrapText="1"/>
    </xf>
    <xf numFmtId="176" fontId="18" fillId="0" borderId="52" xfId="0" applyNumberFormat="1" applyFont="1" applyBorder="1" applyAlignment="1">
      <alignment horizontal="left" vertical="center" wrapText="1"/>
    </xf>
    <xf numFmtId="176" fontId="31" fillId="0" borderId="0" xfId="0" applyNumberFormat="1" applyFont="1" applyAlignment="1">
      <alignment horizontal="center" vertical="center"/>
    </xf>
    <xf numFmtId="176" fontId="27" fillId="0" borderId="0" xfId="0" applyNumberFormat="1" applyFont="1" applyBorder="1" applyAlignment="1">
      <alignment horizontal="center" vertical="center" wrapText="1"/>
    </xf>
    <xf numFmtId="176" fontId="18" fillId="0" borderId="34" xfId="0" applyNumberFormat="1" applyFont="1" applyBorder="1" applyAlignment="1">
      <alignment horizontal="center" vertical="center" wrapText="1"/>
    </xf>
    <xf numFmtId="176" fontId="18" fillId="0" borderId="16" xfId="0" applyNumberFormat="1" applyFont="1" applyBorder="1" applyAlignment="1">
      <alignment horizontal="center" vertical="center" wrapText="1"/>
    </xf>
    <xf numFmtId="176" fontId="18" fillId="0" borderId="24" xfId="0" applyNumberFormat="1" applyFont="1" applyBorder="1" applyAlignment="1">
      <alignment horizontal="center" vertical="center" wrapText="1"/>
    </xf>
    <xf numFmtId="176" fontId="28" fillId="0" borderId="53" xfId="0" applyNumberFormat="1" applyFont="1" applyBorder="1" applyAlignment="1">
      <alignment horizontal="center" vertical="center" wrapText="1"/>
    </xf>
    <xf numFmtId="176" fontId="28" fillId="0" borderId="54" xfId="0" applyNumberFormat="1" applyFont="1" applyBorder="1" applyAlignment="1">
      <alignment horizontal="center" vertical="center" wrapText="1"/>
    </xf>
    <xf numFmtId="176" fontId="22" fillId="0" borderId="0" xfId="0" applyNumberFormat="1" applyFont="1" applyFill="1" applyBorder="1" applyAlignment="1">
      <alignment horizontal="left" vertical="top" wrapText="1"/>
    </xf>
    <xf numFmtId="176" fontId="21" fillId="0" borderId="46" xfId="0" applyNumberFormat="1" applyFont="1" applyBorder="1" applyAlignment="1">
      <alignment horizontal="center" vertical="center"/>
    </xf>
    <xf numFmtId="176" fontId="21" fillId="0" borderId="47" xfId="0" applyNumberFormat="1" applyFont="1" applyBorder="1" applyAlignment="1">
      <alignment horizontal="center" vertical="center"/>
    </xf>
    <xf numFmtId="176" fontId="21" fillId="0" borderId="48" xfId="0" applyNumberFormat="1" applyFont="1" applyBorder="1" applyAlignment="1">
      <alignment horizontal="center" vertical="center"/>
    </xf>
    <xf numFmtId="176" fontId="18" fillId="0" borderId="35" xfId="0" applyNumberFormat="1" applyFont="1" applyFill="1" applyBorder="1" applyAlignment="1">
      <alignment horizontal="center" vertical="center" wrapText="1"/>
    </xf>
    <xf numFmtId="176" fontId="18" fillId="0" borderId="36" xfId="0" applyNumberFormat="1" applyFont="1" applyFill="1" applyBorder="1" applyAlignment="1">
      <alignment horizontal="center" vertical="center" wrapText="1"/>
    </xf>
    <xf numFmtId="176" fontId="18" fillId="0" borderId="49" xfId="0" applyNumberFormat="1" applyFont="1" applyFill="1" applyBorder="1" applyAlignment="1">
      <alignment horizontal="center" vertical="center" wrapText="1"/>
    </xf>
    <xf numFmtId="176" fontId="18" fillId="0" borderId="42" xfId="0" applyNumberFormat="1" applyFont="1" applyFill="1" applyBorder="1" applyAlignment="1">
      <alignment horizontal="center" vertical="center" wrapText="1"/>
    </xf>
    <xf numFmtId="176" fontId="18" fillId="0" borderId="0" xfId="0" applyNumberFormat="1" applyFont="1" applyFill="1" applyBorder="1" applyAlignment="1">
      <alignment horizontal="center" vertical="center" wrapText="1"/>
    </xf>
    <xf numFmtId="176" fontId="18" fillId="0" borderId="45" xfId="0" applyNumberFormat="1" applyFont="1" applyFill="1" applyBorder="1" applyAlignment="1">
      <alignment horizontal="center" vertical="center" wrapText="1"/>
    </xf>
    <xf numFmtId="176" fontId="18" fillId="0" borderId="55" xfId="0" applyNumberFormat="1" applyFont="1" applyFill="1" applyBorder="1" applyAlignment="1">
      <alignment horizontal="center" vertical="center" wrapText="1"/>
    </xf>
    <xf numFmtId="176" fontId="18" fillId="0" borderId="56" xfId="0" applyNumberFormat="1" applyFont="1" applyFill="1" applyBorder="1" applyAlignment="1">
      <alignment horizontal="center" vertical="center" wrapText="1"/>
    </xf>
    <xf numFmtId="176" fontId="18" fillId="0" borderId="57" xfId="0" applyNumberFormat="1" applyFont="1" applyFill="1" applyBorder="1" applyAlignment="1">
      <alignment horizontal="center" vertical="center" wrapText="1"/>
    </xf>
    <xf numFmtId="176" fontId="28" fillId="0" borderId="46" xfId="0" applyNumberFormat="1" applyFont="1" applyBorder="1" applyAlignment="1" applyProtection="1">
      <alignment horizontal="center" vertical="center" wrapText="1"/>
      <protection locked="0"/>
    </xf>
    <xf numFmtId="176" fontId="28" fillId="0" borderId="47" xfId="0" applyNumberFormat="1" applyFont="1" applyBorder="1" applyAlignment="1" applyProtection="1">
      <alignment horizontal="center" vertical="center" wrapText="1"/>
      <protection locked="0"/>
    </xf>
    <xf numFmtId="176" fontId="18" fillId="0" borderId="24" xfId="0" applyNumberFormat="1" applyFont="1" applyBorder="1" applyAlignment="1">
      <alignment horizontal="center" vertical="center"/>
    </xf>
    <xf numFmtId="176" fontId="19" fillId="0" borderId="24" xfId="0" applyNumberFormat="1" applyFont="1" applyBorder="1" applyAlignment="1">
      <alignment horizontal="center" vertical="center" wrapText="1"/>
    </xf>
    <xf numFmtId="176" fontId="28" fillId="0" borderId="0" xfId="0" applyNumberFormat="1" applyFont="1" applyFill="1" applyBorder="1" applyAlignment="1">
      <alignment horizontal="left" vertical="center"/>
    </xf>
    <xf numFmtId="0" fontId="29" fillId="0" borderId="0" xfId="0" applyFont="1" applyBorder="1" applyAlignment="1">
      <alignment horizontal="left" vertical="center"/>
    </xf>
    <xf numFmtId="0" fontId="30" fillId="0" borderId="0" xfId="0" applyFont="1" applyBorder="1" applyAlignment="1">
      <alignment horizontal="left" vertical="center"/>
    </xf>
    <xf numFmtId="176" fontId="18" fillId="0" borderId="58" xfId="0" applyNumberFormat="1" applyFont="1" applyFill="1" applyBorder="1" applyAlignment="1">
      <alignment horizontal="center" vertical="center" wrapText="1"/>
    </xf>
    <xf numFmtId="176" fontId="18" fillId="0" borderId="10" xfId="0" applyNumberFormat="1" applyFont="1" applyFill="1" applyBorder="1" applyAlignment="1">
      <alignment horizontal="center" vertical="center" wrapText="1"/>
    </xf>
    <xf numFmtId="176" fontId="18" fillId="0" borderId="59" xfId="0" applyNumberFormat="1" applyFont="1" applyFill="1" applyBorder="1" applyAlignment="1">
      <alignment horizontal="center" vertical="center" wrapText="1"/>
    </xf>
    <xf numFmtId="176" fontId="18" fillId="0" borderId="33" xfId="0" applyNumberFormat="1" applyFont="1" applyFill="1" applyBorder="1" applyAlignment="1">
      <alignment horizontal="center" vertical="center" wrapText="1"/>
    </xf>
    <xf numFmtId="176" fontId="18" fillId="0" borderId="40" xfId="0" applyNumberFormat="1" applyFont="1" applyFill="1" applyBorder="1" applyAlignment="1">
      <alignment horizontal="center" vertical="center" wrapText="1"/>
    </xf>
    <xf numFmtId="176" fontId="18" fillId="0" borderId="60" xfId="0" applyNumberFormat="1" applyFont="1" applyFill="1" applyBorder="1" applyAlignment="1">
      <alignment horizontal="center" vertical="center" wrapText="1"/>
    </xf>
    <xf numFmtId="176" fontId="18" fillId="0" borderId="24" xfId="0" applyNumberFormat="1" applyFont="1" applyFill="1" applyBorder="1" applyAlignment="1">
      <alignment horizontal="center" vertical="center" wrapText="1"/>
    </xf>
    <xf numFmtId="176" fontId="18" fillId="10" borderId="21" xfId="0" applyNumberFormat="1" applyFont="1" applyFill="1" applyBorder="1" applyAlignment="1">
      <alignment horizontal="center" vertical="center"/>
    </xf>
    <xf numFmtId="176" fontId="18" fillId="10" borderId="23" xfId="0" applyNumberFormat="1" applyFont="1" applyFill="1" applyBorder="1" applyAlignment="1">
      <alignment horizontal="center" vertical="center"/>
    </xf>
    <xf numFmtId="0" fontId="93" fillId="0" borderId="0" xfId="0" applyFont="1" applyAlignment="1">
      <alignment horizontal="left" vertical="center" wrapText="1"/>
    </xf>
    <xf numFmtId="0" fontId="92" fillId="0" borderId="0" xfId="0" applyFont="1" applyAlignment="1">
      <alignment horizontal="left" vertical="top" wrapText="1"/>
    </xf>
    <xf numFmtId="0" fontId="97" fillId="0" borderId="0" xfId="0" applyFont="1" applyAlignment="1">
      <alignment horizontal="left" vertical="top" wrapText="1"/>
    </xf>
    <xf numFmtId="0" fontId="93" fillId="0" borderId="0" xfId="0" applyFont="1" applyAlignment="1">
      <alignment horizontal="left" vertical="top" wrapText="1"/>
    </xf>
    <xf numFmtId="0" fontId="94" fillId="33" borderId="0" xfId="0" applyFont="1" applyFill="1" applyAlignment="1">
      <alignment horizontal="center"/>
    </xf>
    <xf numFmtId="0" fontId="92" fillId="0" borderId="0" xfId="0" applyFont="1" applyAlignment="1">
      <alignment horizontal="left" vertical="center" wrapText="1"/>
    </xf>
    <xf numFmtId="0" fontId="93" fillId="0" borderId="0" xfId="0" applyFont="1" applyAlignment="1">
      <alignment vertical="center" wrapText="1"/>
    </xf>
    <xf numFmtId="0" fontId="98" fillId="0" borderId="0" xfId="0" applyFont="1" applyAlignment="1">
      <alignment horizontal="center"/>
    </xf>
    <xf numFmtId="0" fontId="99" fillId="0" borderId="0" xfId="0" applyFont="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42"/>
  <sheetViews>
    <sheetView tabSelected="1" zoomScale="70" zoomScaleNormal="70" zoomScalePageLayoutView="0" workbookViewId="0" topLeftCell="A21">
      <selection activeCell="A31" sqref="A31:AG41"/>
    </sheetView>
  </sheetViews>
  <sheetFormatPr defaultColWidth="9.33203125" defaultRowHeight="12"/>
  <cols>
    <col min="1" max="1" width="26.33203125" style="47" customWidth="1"/>
    <col min="2" max="2" width="12.16015625" style="47" customWidth="1"/>
    <col min="3" max="3" width="10" style="47" customWidth="1"/>
    <col min="4" max="5" width="8.33203125" style="48" customWidth="1"/>
    <col min="6" max="6" width="9.5" style="48" customWidth="1"/>
    <col min="7" max="7" width="10.16015625" style="48" customWidth="1"/>
    <col min="8" max="17" width="8.5" style="48" customWidth="1"/>
    <col min="18" max="18" width="10.66015625" style="48" customWidth="1"/>
    <col min="19" max="19" width="10.83203125" style="48" customWidth="1"/>
    <col min="20" max="20" width="7.83203125" style="48" customWidth="1"/>
    <col min="21" max="21" width="9" style="48" customWidth="1"/>
    <col min="22" max="22" width="8.33203125" style="48" customWidth="1"/>
    <col min="23" max="23" width="8.5" style="48" customWidth="1"/>
    <col min="24" max="24" width="9.83203125" style="48" customWidth="1"/>
    <col min="25" max="27" width="9.16015625" style="48" customWidth="1"/>
    <col min="28" max="29" width="9" style="48" customWidth="1"/>
    <col min="30" max="31" width="8.83203125" style="48" customWidth="1"/>
    <col min="32" max="33" width="8.5" style="48" customWidth="1"/>
    <col min="34" max="35" width="5.5" style="48" customWidth="1"/>
    <col min="36" max="16384" width="9.33203125" style="48" customWidth="1"/>
  </cols>
  <sheetData>
    <row r="1" spans="1:7" s="27" customFormat="1" ht="31.5" customHeight="1" hidden="1">
      <c r="A1" s="26" t="s">
        <v>29</v>
      </c>
      <c r="B1" s="26" t="s">
        <v>22</v>
      </c>
      <c r="C1" s="26" t="s">
        <v>23</v>
      </c>
      <c r="D1" s="27" t="s">
        <v>24</v>
      </c>
      <c r="E1" s="28" t="s">
        <v>25</v>
      </c>
      <c r="F1" s="29" t="s">
        <v>26</v>
      </c>
      <c r="G1" s="27" t="s">
        <v>27</v>
      </c>
    </row>
    <row r="2" spans="1:3" s="27" customFormat="1" ht="6.75" customHeight="1" hidden="1">
      <c r="A2" s="26" t="s">
        <v>28</v>
      </c>
      <c r="B2" s="26" t="s">
        <v>20</v>
      </c>
      <c r="C2" s="30" t="s">
        <v>21</v>
      </c>
    </row>
    <row r="3" spans="1:3" s="27" customFormat="1" ht="8.25" customHeight="1">
      <c r="A3" s="26"/>
      <c r="B3" s="26"/>
      <c r="C3" s="30"/>
    </row>
    <row r="4" spans="1:33" s="33" customFormat="1" ht="29.25" customHeight="1">
      <c r="A4" s="31"/>
      <c r="B4" s="31"/>
      <c r="C4" s="32"/>
      <c r="F4" s="170" t="s">
        <v>113</v>
      </c>
      <c r="G4" s="170"/>
      <c r="H4" s="170"/>
      <c r="I4" s="170"/>
      <c r="J4" s="170"/>
      <c r="K4" s="170"/>
      <c r="L4" s="170"/>
      <c r="M4" s="170"/>
      <c r="N4" s="170"/>
      <c r="O4" s="170"/>
      <c r="P4" s="170"/>
      <c r="Q4" s="170"/>
      <c r="R4" s="79"/>
      <c r="S4" s="79"/>
      <c r="T4" s="79"/>
      <c r="U4" s="79"/>
      <c r="V4" s="108" t="s">
        <v>114</v>
      </c>
      <c r="W4" s="109"/>
      <c r="X4" s="109"/>
      <c r="Y4" s="109"/>
      <c r="Z4" s="109"/>
      <c r="AA4" s="109"/>
      <c r="AB4" s="109"/>
      <c r="AC4" s="109"/>
      <c r="AD4" s="109"/>
      <c r="AE4" s="109"/>
      <c r="AF4" s="109"/>
      <c r="AG4" s="110"/>
    </row>
    <row r="5" spans="1:33" s="33" customFormat="1" ht="7.5" customHeight="1">
      <c r="A5" s="31"/>
      <c r="B5" s="31"/>
      <c r="C5" s="32"/>
      <c r="F5" s="79"/>
      <c r="G5" s="79"/>
      <c r="H5" s="79"/>
      <c r="I5" s="79"/>
      <c r="J5" s="79"/>
      <c r="K5" s="79"/>
      <c r="L5" s="79"/>
      <c r="M5" s="79"/>
      <c r="N5" s="79"/>
      <c r="O5" s="79"/>
      <c r="P5" s="79"/>
      <c r="Q5" s="79"/>
      <c r="R5" s="79"/>
      <c r="S5" s="79"/>
      <c r="T5" s="79"/>
      <c r="U5" s="79"/>
      <c r="V5" s="79"/>
      <c r="W5" s="79"/>
      <c r="X5" s="79"/>
      <c r="Y5" s="159"/>
      <c r="Z5" s="160"/>
      <c r="AA5" s="160"/>
      <c r="AB5" s="111"/>
      <c r="AC5" s="111"/>
      <c r="AD5" s="111"/>
      <c r="AE5" s="111"/>
      <c r="AF5" s="111"/>
      <c r="AG5" s="111"/>
    </row>
    <row r="6" spans="1:33" s="34" customFormat="1" ht="23.25" customHeight="1" thickBot="1">
      <c r="A6" s="171" t="s">
        <v>108</v>
      </c>
      <c r="B6" s="171"/>
      <c r="C6" s="171"/>
      <c r="D6" s="171"/>
      <c r="E6" s="171"/>
      <c r="F6" s="171"/>
      <c r="G6" s="171"/>
      <c r="H6" s="171"/>
      <c r="I6" s="171"/>
      <c r="J6" s="171"/>
      <c r="K6" s="171"/>
      <c r="L6" s="171"/>
      <c r="M6" s="171"/>
      <c r="N6" s="171"/>
      <c r="O6" s="171"/>
      <c r="P6" s="171"/>
      <c r="Q6" s="171"/>
      <c r="R6" s="171"/>
      <c r="S6" s="171"/>
      <c r="T6" s="171"/>
      <c r="U6" s="171"/>
      <c r="V6" s="171"/>
      <c r="W6" s="171"/>
      <c r="X6" s="171"/>
      <c r="Y6" s="63"/>
      <c r="Z6" s="63"/>
      <c r="AA6" s="63"/>
      <c r="AB6" s="63"/>
      <c r="AC6" s="63"/>
      <c r="AD6" s="63"/>
      <c r="AE6" s="63"/>
      <c r="AF6" s="63"/>
      <c r="AG6" s="63"/>
    </row>
    <row r="7" spans="1:33" s="6" customFormat="1" ht="27.75" customHeight="1">
      <c r="A7" s="167" t="s">
        <v>55</v>
      </c>
      <c r="B7" s="175" t="s">
        <v>56</v>
      </c>
      <c r="C7" s="113"/>
      <c r="D7" s="113"/>
      <c r="E7" s="113"/>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76"/>
    </row>
    <row r="8" spans="1:33" s="6" customFormat="1" ht="28.5" customHeight="1">
      <c r="A8" s="168"/>
      <c r="B8" s="124" t="s">
        <v>107</v>
      </c>
      <c r="C8" s="174" t="s">
        <v>64</v>
      </c>
      <c r="D8" s="116"/>
      <c r="E8" s="117"/>
      <c r="F8" s="172" t="s">
        <v>0</v>
      </c>
      <c r="G8" s="172"/>
      <c r="H8" s="172"/>
      <c r="I8" s="172"/>
      <c r="J8" s="172"/>
      <c r="K8" s="172"/>
      <c r="L8" s="172"/>
      <c r="M8" s="172"/>
      <c r="N8" s="172"/>
      <c r="O8" s="172"/>
      <c r="P8" s="172"/>
      <c r="Q8" s="172"/>
      <c r="R8" s="172"/>
      <c r="S8" s="172"/>
      <c r="T8" s="172"/>
      <c r="U8" s="173"/>
      <c r="V8" s="172" t="s">
        <v>1</v>
      </c>
      <c r="W8" s="172"/>
      <c r="X8" s="172"/>
      <c r="Y8" s="172"/>
      <c r="Z8" s="172"/>
      <c r="AA8" s="172"/>
      <c r="AB8" s="172"/>
      <c r="AC8" s="172"/>
      <c r="AD8" s="172"/>
      <c r="AE8" s="173"/>
      <c r="AF8" s="118" t="s">
        <v>66</v>
      </c>
      <c r="AG8" s="119"/>
    </row>
    <row r="9" spans="1:33" s="6" customFormat="1" ht="26.25" customHeight="1">
      <c r="A9" s="168"/>
      <c r="B9" s="126"/>
      <c r="C9" s="174" t="s">
        <v>67</v>
      </c>
      <c r="D9" s="116" t="s">
        <v>68</v>
      </c>
      <c r="E9" s="117" t="s">
        <v>2</v>
      </c>
      <c r="F9" s="123" t="s">
        <v>40</v>
      </c>
      <c r="G9" s="116"/>
      <c r="H9" s="122" t="s">
        <v>41</v>
      </c>
      <c r="I9" s="123"/>
      <c r="J9" s="122" t="s">
        <v>42</v>
      </c>
      <c r="K9" s="123"/>
      <c r="L9" s="122" t="s">
        <v>43</v>
      </c>
      <c r="M9" s="123"/>
      <c r="N9" s="122" t="s">
        <v>44</v>
      </c>
      <c r="O9" s="123"/>
      <c r="P9" s="122" t="s">
        <v>5</v>
      </c>
      <c r="Q9" s="123"/>
      <c r="R9" s="122" t="s">
        <v>45</v>
      </c>
      <c r="S9" s="123"/>
      <c r="T9" s="115" t="s">
        <v>2</v>
      </c>
      <c r="U9" s="132"/>
      <c r="V9" s="172" t="s">
        <v>6</v>
      </c>
      <c r="W9" s="123"/>
      <c r="X9" s="122" t="s">
        <v>46</v>
      </c>
      <c r="Y9" s="123"/>
      <c r="Z9" s="122" t="s">
        <v>96</v>
      </c>
      <c r="AA9" s="123"/>
      <c r="AB9" s="164" t="s">
        <v>95</v>
      </c>
      <c r="AC9" s="165"/>
      <c r="AD9" s="115" t="s">
        <v>2</v>
      </c>
      <c r="AE9" s="132"/>
      <c r="AF9" s="120"/>
      <c r="AG9" s="121"/>
    </row>
    <row r="10" spans="1:33" s="6" customFormat="1" ht="25.5" customHeight="1">
      <c r="A10" s="169"/>
      <c r="B10" s="128"/>
      <c r="C10" s="174"/>
      <c r="D10" s="116"/>
      <c r="E10" s="117"/>
      <c r="F10" s="7" t="s">
        <v>3</v>
      </c>
      <c r="G10" s="12" t="s">
        <v>4</v>
      </c>
      <c r="H10" s="13" t="s">
        <v>3</v>
      </c>
      <c r="I10" s="7" t="s">
        <v>4</v>
      </c>
      <c r="J10" s="13" t="s">
        <v>3</v>
      </c>
      <c r="K10" s="7" t="s">
        <v>4</v>
      </c>
      <c r="L10" s="13" t="s">
        <v>3</v>
      </c>
      <c r="M10" s="7" t="s">
        <v>4</v>
      </c>
      <c r="N10" s="13" t="s">
        <v>3</v>
      </c>
      <c r="O10" s="7" t="s">
        <v>4</v>
      </c>
      <c r="P10" s="13" t="s">
        <v>3</v>
      </c>
      <c r="Q10" s="13" t="s">
        <v>4</v>
      </c>
      <c r="R10" s="13" t="s">
        <v>3</v>
      </c>
      <c r="S10" s="7" t="s">
        <v>4</v>
      </c>
      <c r="T10" s="13" t="s">
        <v>3</v>
      </c>
      <c r="U10" s="17" t="s">
        <v>4</v>
      </c>
      <c r="V10" s="13" t="s">
        <v>3</v>
      </c>
      <c r="W10" s="13" t="s">
        <v>4</v>
      </c>
      <c r="X10" s="13" t="s">
        <v>3</v>
      </c>
      <c r="Y10" s="13" t="s">
        <v>4</v>
      </c>
      <c r="Z10" s="13" t="s">
        <v>3</v>
      </c>
      <c r="AA10" s="13" t="s">
        <v>4</v>
      </c>
      <c r="AB10" s="14" t="s">
        <v>3</v>
      </c>
      <c r="AC10" s="12" t="s">
        <v>4</v>
      </c>
      <c r="AD10" s="13" t="s">
        <v>3</v>
      </c>
      <c r="AE10" s="17" t="s">
        <v>4</v>
      </c>
      <c r="AF10" s="50" t="s">
        <v>3</v>
      </c>
      <c r="AG10" s="8" t="s">
        <v>4</v>
      </c>
    </row>
    <row r="11" spans="1:33" s="6" customFormat="1" ht="46.5" customHeight="1">
      <c r="A11" s="102" t="s">
        <v>75</v>
      </c>
      <c r="B11" s="64"/>
      <c r="C11" s="88"/>
      <c r="D11" s="92"/>
      <c r="E11" s="86">
        <f>SUM(C11:D11)</f>
        <v>0</v>
      </c>
      <c r="F11" s="22"/>
      <c r="G11" s="5"/>
      <c r="H11" s="5"/>
      <c r="I11" s="5"/>
      <c r="J11" s="5"/>
      <c r="K11" s="5"/>
      <c r="L11" s="5"/>
      <c r="M11" s="5"/>
      <c r="N11" s="5"/>
      <c r="O11" s="5"/>
      <c r="P11" s="5"/>
      <c r="Q11" s="5"/>
      <c r="R11" s="5"/>
      <c r="S11" s="5"/>
      <c r="T11" s="90">
        <f>SUM(F11,H11,J11,L11,N11,P11,R11)</f>
        <v>0</v>
      </c>
      <c r="U11" s="93">
        <f>SUM(G11,I11,K11,M11,O11,Q11,S11)</f>
        <v>0</v>
      </c>
      <c r="V11" s="22"/>
      <c r="W11" s="5"/>
      <c r="X11" s="5"/>
      <c r="Y11" s="5"/>
      <c r="Z11" s="5"/>
      <c r="AA11" s="5"/>
      <c r="AB11" s="5"/>
      <c r="AC11" s="5"/>
      <c r="AD11" s="90">
        <f>SUM(V11,X11,Z11,AB11)</f>
        <v>0</v>
      </c>
      <c r="AE11" s="93">
        <f>SUM(W11,Y11,AA11,AC11)</f>
        <v>0</v>
      </c>
      <c r="AF11" s="51"/>
      <c r="AG11" s="36"/>
    </row>
    <row r="12" spans="1:33" s="6" customFormat="1" ht="42" customHeight="1" thickBot="1">
      <c r="A12" s="16" t="s">
        <v>76</v>
      </c>
      <c r="B12" s="65"/>
      <c r="C12" s="89"/>
      <c r="D12" s="67"/>
      <c r="E12" s="87">
        <f>SUM(C12:D12)</f>
        <v>0</v>
      </c>
      <c r="F12" s="60"/>
      <c r="G12" s="49"/>
      <c r="H12" s="49"/>
      <c r="I12" s="49"/>
      <c r="J12" s="49"/>
      <c r="K12" s="49"/>
      <c r="L12" s="49"/>
      <c r="M12" s="49"/>
      <c r="N12" s="49"/>
      <c r="O12" s="49"/>
      <c r="P12" s="49"/>
      <c r="Q12" s="49"/>
      <c r="R12" s="49"/>
      <c r="S12" s="49"/>
      <c r="T12" s="91">
        <f>SUM(F12,H12,J12,L12,N12,P12,R12)</f>
        <v>0</v>
      </c>
      <c r="U12" s="94">
        <f>SUM(G12,I12,K12,M12,O12,Q12,S12)</f>
        <v>0</v>
      </c>
      <c r="V12" s="60"/>
      <c r="W12" s="49"/>
      <c r="X12" s="49"/>
      <c r="Y12" s="49"/>
      <c r="Z12" s="49"/>
      <c r="AA12" s="49"/>
      <c r="AB12" s="49"/>
      <c r="AC12" s="49"/>
      <c r="AD12" s="91">
        <f>SUM(V12,X12,Z12,AB12)</f>
        <v>0</v>
      </c>
      <c r="AE12" s="94">
        <f>SUM(W12,Y12,AA12,AC12)</f>
        <v>0</v>
      </c>
      <c r="AF12" s="37"/>
      <c r="AG12" s="38"/>
    </row>
    <row r="13" spans="1:35" s="6" customFormat="1" ht="23.25" customHeight="1" thickBot="1">
      <c r="A13" s="10"/>
      <c r="B13" s="11"/>
      <c r="C13" s="11"/>
      <c r="D13" s="11"/>
      <c r="E13" s="166"/>
      <c r="F13" s="166"/>
      <c r="G13" s="166"/>
      <c r="H13" s="166"/>
      <c r="I13" s="166"/>
      <c r="J13" s="166"/>
      <c r="K13" s="166"/>
      <c r="L13" s="166"/>
      <c r="M13" s="166"/>
      <c r="N13" s="166"/>
      <c r="O13" s="11"/>
      <c r="P13" s="11"/>
      <c r="Q13" s="11"/>
      <c r="R13" s="11"/>
      <c r="S13" s="11"/>
      <c r="T13" s="11"/>
      <c r="U13" s="11"/>
      <c r="V13" s="111"/>
      <c r="W13" s="111"/>
      <c r="X13" s="111"/>
      <c r="Y13" s="111"/>
      <c r="Z13" s="111"/>
      <c r="AA13" s="111"/>
      <c r="AB13" s="111"/>
      <c r="AC13" s="111"/>
      <c r="AD13" s="111"/>
      <c r="AE13" s="111"/>
      <c r="AF13" s="111"/>
      <c r="AG13" s="111"/>
      <c r="AH13" s="111"/>
      <c r="AI13" s="111"/>
    </row>
    <row r="14" spans="1:35" s="6" customFormat="1" ht="27" customHeight="1">
      <c r="A14" s="167" t="s">
        <v>54</v>
      </c>
      <c r="B14" s="112" t="s">
        <v>31</v>
      </c>
      <c r="C14" s="113"/>
      <c r="D14" s="113"/>
      <c r="E14" s="113"/>
      <c r="F14" s="113"/>
      <c r="G14" s="113"/>
      <c r="H14" s="113"/>
      <c r="I14" s="113"/>
      <c r="J14" s="113"/>
      <c r="K14" s="113"/>
      <c r="L14" s="113"/>
      <c r="M14" s="113"/>
      <c r="N14" s="113"/>
      <c r="O14" s="113"/>
      <c r="P14" s="113"/>
      <c r="Q14" s="113"/>
      <c r="R14" s="113"/>
      <c r="S14" s="113"/>
      <c r="T14" s="113"/>
      <c r="U14" s="113"/>
      <c r="V14" s="113"/>
      <c r="W14" s="113"/>
      <c r="X14" s="114"/>
      <c r="Y14" s="114"/>
      <c r="Z14" s="113"/>
      <c r="AA14" s="113"/>
      <c r="AB14" s="112" t="s">
        <v>7</v>
      </c>
      <c r="AC14" s="113"/>
      <c r="AD14" s="113"/>
      <c r="AE14" s="113"/>
      <c r="AF14" s="113"/>
      <c r="AG14" s="152"/>
      <c r="AH14" s="10"/>
      <c r="AI14" s="11"/>
    </row>
    <row r="15" spans="1:36" s="6" customFormat="1" ht="25.5" customHeight="1">
      <c r="A15" s="168"/>
      <c r="B15" s="124" t="s">
        <v>8</v>
      </c>
      <c r="C15" s="125"/>
      <c r="D15" s="125"/>
      <c r="E15" s="125"/>
      <c r="F15" s="125"/>
      <c r="G15" s="125"/>
      <c r="H15" s="161" t="s">
        <v>79</v>
      </c>
      <c r="I15" s="162"/>
      <c r="J15" s="162"/>
      <c r="K15" s="162"/>
      <c r="L15" s="162"/>
      <c r="M15" s="162"/>
      <c r="N15" s="162"/>
      <c r="O15" s="162"/>
      <c r="P15" s="162"/>
      <c r="Q15" s="162"/>
      <c r="R15" s="162"/>
      <c r="S15" s="162"/>
      <c r="T15" s="162"/>
      <c r="U15" s="162"/>
      <c r="V15" s="162"/>
      <c r="W15" s="163"/>
      <c r="X15" s="139" t="s">
        <v>77</v>
      </c>
      <c r="Y15" s="140"/>
      <c r="Z15" s="124" t="s">
        <v>78</v>
      </c>
      <c r="AA15" s="125"/>
      <c r="AB15" s="153"/>
      <c r="AC15" s="154"/>
      <c r="AD15" s="154"/>
      <c r="AE15" s="154"/>
      <c r="AF15" s="154"/>
      <c r="AG15" s="155"/>
      <c r="AH15" s="11"/>
      <c r="AI15" s="11"/>
      <c r="AJ15" s="11"/>
    </row>
    <row r="16" spans="1:36" s="6" customFormat="1" ht="25.5" customHeight="1">
      <c r="A16" s="168"/>
      <c r="B16" s="128"/>
      <c r="C16" s="129"/>
      <c r="D16" s="129"/>
      <c r="E16" s="129"/>
      <c r="F16" s="129"/>
      <c r="G16" s="129"/>
      <c r="H16" s="130" t="s">
        <v>93</v>
      </c>
      <c r="I16" s="131"/>
      <c r="J16" s="131"/>
      <c r="K16" s="131"/>
      <c r="L16" s="115" t="s">
        <v>94</v>
      </c>
      <c r="M16" s="115"/>
      <c r="N16" s="115"/>
      <c r="O16" s="115"/>
      <c r="P16" s="115"/>
      <c r="Q16" s="115"/>
      <c r="R16" s="115"/>
      <c r="S16" s="115"/>
      <c r="T16" s="115"/>
      <c r="U16" s="115"/>
      <c r="V16" s="115" t="s">
        <v>2</v>
      </c>
      <c r="W16" s="132"/>
      <c r="X16" s="141"/>
      <c r="Y16" s="142"/>
      <c r="Z16" s="126"/>
      <c r="AA16" s="127"/>
      <c r="AB16" s="156"/>
      <c r="AC16" s="157"/>
      <c r="AD16" s="157"/>
      <c r="AE16" s="157"/>
      <c r="AF16" s="157"/>
      <c r="AG16" s="158"/>
      <c r="AH16" s="11"/>
      <c r="AI16" s="11"/>
      <c r="AJ16" s="11"/>
    </row>
    <row r="17" spans="1:36" s="6" customFormat="1" ht="36.75" customHeight="1">
      <c r="A17" s="168"/>
      <c r="B17" s="193" t="s">
        <v>63</v>
      </c>
      <c r="C17" s="133" t="s">
        <v>62</v>
      </c>
      <c r="D17" s="133" t="s">
        <v>61</v>
      </c>
      <c r="E17" s="133" t="s">
        <v>60</v>
      </c>
      <c r="F17" s="133" t="s">
        <v>50</v>
      </c>
      <c r="G17" s="150" t="s">
        <v>47</v>
      </c>
      <c r="H17" s="130" t="s">
        <v>57</v>
      </c>
      <c r="I17" s="131"/>
      <c r="J17" s="131" t="s">
        <v>58</v>
      </c>
      <c r="K17" s="131"/>
      <c r="L17" s="115" t="s">
        <v>9</v>
      </c>
      <c r="M17" s="115"/>
      <c r="N17" s="115" t="s">
        <v>10</v>
      </c>
      <c r="O17" s="115"/>
      <c r="P17" s="115" t="s">
        <v>11</v>
      </c>
      <c r="Q17" s="115"/>
      <c r="R17" s="115" t="s">
        <v>12</v>
      </c>
      <c r="S17" s="115"/>
      <c r="T17" s="115" t="s">
        <v>13</v>
      </c>
      <c r="U17" s="115"/>
      <c r="V17" s="115"/>
      <c r="W17" s="132"/>
      <c r="X17" s="143"/>
      <c r="Y17" s="144"/>
      <c r="Z17" s="128"/>
      <c r="AA17" s="129"/>
      <c r="AB17" s="192" t="s">
        <v>14</v>
      </c>
      <c r="AC17" s="115"/>
      <c r="AD17" s="116" t="s">
        <v>17</v>
      </c>
      <c r="AE17" s="116"/>
      <c r="AF17" s="116" t="s">
        <v>18</v>
      </c>
      <c r="AG17" s="117"/>
      <c r="AH17" s="11"/>
      <c r="AI17" s="11"/>
      <c r="AJ17" s="11"/>
    </row>
    <row r="18" spans="1:36" s="6" customFormat="1" ht="29.25" customHeight="1">
      <c r="A18" s="169"/>
      <c r="B18" s="193"/>
      <c r="C18" s="133"/>
      <c r="D18" s="133"/>
      <c r="E18" s="133"/>
      <c r="F18" s="134"/>
      <c r="G18" s="151"/>
      <c r="H18" s="66" t="s">
        <v>3</v>
      </c>
      <c r="I18" s="57" t="s">
        <v>4</v>
      </c>
      <c r="J18" s="57" t="s">
        <v>3</v>
      </c>
      <c r="K18" s="57" t="s">
        <v>4</v>
      </c>
      <c r="L18" s="5" t="s">
        <v>3</v>
      </c>
      <c r="M18" s="5" t="s">
        <v>4</v>
      </c>
      <c r="N18" s="12" t="s">
        <v>3</v>
      </c>
      <c r="O18" s="5" t="s">
        <v>4</v>
      </c>
      <c r="P18" s="12" t="s">
        <v>3</v>
      </c>
      <c r="Q18" s="12" t="s">
        <v>4</v>
      </c>
      <c r="R18" s="12" t="s">
        <v>3</v>
      </c>
      <c r="S18" s="12" t="s">
        <v>4</v>
      </c>
      <c r="T18" s="12" t="s">
        <v>3</v>
      </c>
      <c r="U18" s="12" t="s">
        <v>4</v>
      </c>
      <c r="V18" s="9" t="s">
        <v>3</v>
      </c>
      <c r="W18" s="18" t="s">
        <v>4</v>
      </c>
      <c r="X18" s="19" t="s">
        <v>3</v>
      </c>
      <c r="Y18" s="20" t="s">
        <v>4</v>
      </c>
      <c r="Z18" s="54" t="s">
        <v>3</v>
      </c>
      <c r="AA18" s="56" t="s">
        <v>4</v>
      </c>
      <c r="AB18" s="52" t="s">
        <v>15</v>
      </c>
      <c r="AC18" s="35" t="s">
        <v>16</v>
      </c>
      <c r="AD18" s="12" t="s">
        <v>15</v>
      </c>
      <c r="AE18" s="57" t="s">
        <v>16</v>
      </c>
      <c r="AF18" s="12" t="s">
        <v>15</v>
      </c>
      <c r="AG18" s="23" t="s">
        <v>16</v>
      </c>
      <c r="AH18" s="11"/>
      <c r="AI18" s="11"/>
      <c r="AJ18" s="11"/>
    </row>
    <row r="19" spans="1:36" s="6" customFormat="1" ht="47.25" customHeight="1">
      <c r="A19" s="102" t="s">
        <v>75</v>
      </c>
      <c r="B19" s="52"/>
      <c r="C19" s="5"/>
      <c r="D19" s="5"/>
      <c r="E19" s="5"/>
      <c r="F19" s="5"/>
      <c r="G19" s="84">
        <f>SUM(B19:F19)</f>
        <v>0</v>
      </c>
      <c r="H19" s="51"/>
      <c r="I19" s="35"/>
      <c r="J19" s="35"/>
      <c r="K19" s="35"/>
      <c r="L19" s="5"/>
      <c r="M19" s="5"/>
      <c r="N19" s="5"/>
      <c r="O19" s="5"/>
      <c r="P19" s="5"/>
      <c r="Q19" s="5"/>
      <c r="R19" s="5"/>
      <c r="S19" s="5"/>
      <c r="T19" s="5"/>
      <c r="U19" s="5"/>
      <c r="V19" s="90">
        <f>SUM(H19,L19,J19,N19,P19,R19,T19)</f>
        <v>0</v>
      </c>
      <c r="W19" s="93">
        <f>SUM(I19,M19,K19,O19,Q19,S19,U19)</f>
        <v>0</v>
      </c>
      <c r="X19" s="22"/>
      <c r="Y19" s="16"/>
      <c r="Z19" s="52"/>
      <c r="AA19" s="21"/>
      <c r="AB19" s="52"/>
      <c r="AC19" s="81">
        <f>AB19*6</f>
        <v>0</v>
      </c>
      <c r="AD19" s="22"/>
      <c r="AE19" s="81">
        <f>AD19*6</f>
        <v>0</v>
      </c>
      <c r="AF19" s="35"/>
      <c r="AG19" s="39"/>
      <c r="AH19" s="11"/>
      <c r="AI19" s="11"/>
      <c r="AJ19" s="11"/>
    </row>
    <row r="20" spans="1:36" s="6" customFormat="1" ht="42" customHeight="1" thickBot="1">
      <c r="A20" s="16" t="s">
        <v>76</v>
      </c>
      <c r="B20" s="53"/>
      <c r="C20" s="49"/>
      <c r="D20" s="49"/>
      <c r="E20" s="49"/>
      <c r="F20" s="49"/>
      <c r="G20" s="85">
        <f>SUM(B20:F20)</f>
        <v>0</v>
      </c>
      <c r="H20" s="37"/>
      <c r="I20" s="58"/>
      <c r="J20" s="58"/>
      <c r="K20" s="58"/>
      <c r="L20" s="49"/>
      <c r="M20" s="49"/>
      <c r="N20" s="49"/>
      <c r="O20" s="49"/>
      <c r="P20" s="49"/>
      <c r="Q20" s="49"/>
      <c r="R20" s="49"/>
      <c r="S20" s="49"/>
      <c r="T20" s="49"/>
      <c r="U20" s="49"/>
      <c r="V20" s="91">
        <f>SUM(H20,L20,J20,N20,P20,R20,T20)</f>
        <v>0</v>
      </c>
      <c r="W20" s="94">
        <f>SUM(I20,M20,K20,O20,Q20,S20,U20)</f>
        <v>0</v>
      </c>
      <c r="X20" s="60"/>
      <c r="Y20" s="55"/>
      <c r="Z20" s="53"/>
      <c r="AA20" s="61"/>
      <c r="AB20" s="53"/>
      <c r="AC20" s="83">
        <f>AB20*6</f>
        <v>0</v>
      </c>
      <c r="AD20" s="60"/>
      <c r="AE20" s="83">
        <f>AD20*6</f>
        <v>0</v>
      </c>
      <c r="AF20" s="58"/>
      <c r="AG20" s="59"/>
      <c r="AH20" s="11"/>
      <c r="AI20" s="11"/>
      <c r="AJ20" s="11"/>
    </row>
    <row r="21" spans="1:35" s="6" customFormat="1" ht="20.25" customHeight="1" thickBot="1">
      <c r="A21" s="11"/>
      <c r="B21" s="11"/>
      <c r="C21" s="11"/>
      <c r="D21" s="11"/>
      <c r="E21" s="40"/>
      <c r="F21" s="40"/>
      <c r="G21" s="40"/>
      <c r="H21" s="40"/>
      <c r="I21" s="40"/>
      <c r="J21" s="40"/>
      <c r="K21" s="40"/>
      <c r="L21" s="40"/>
      <c r="M21" s="40"/>
      <c r="N21" s="40"/>
      <c r="O21" s="11"/>
      <c r="P21" s="11"/>
      <c r="Q21" s="11"/>
      <c r="R21" s="11"/>
      <c r="S21" s="11"/>
      <c r="T21" s="11"/>
      <c r="U21" s="11"/>
      <c r="V21" s="11"/>
      <c r="W21" s="11"/>
      <c r="X21" s="11"/>
      <c r="Y21" s="11"/>
      <c r="Z21" s="11"/>
      <c r="AA21" s="11"/>
      <c r="AB21" s="11"/>
      <c r="AC21" s="11"/>
      <c r="AD21" s="11"/>
      <c r="AE21" s="11"/>
      <c r="AF21" s="11"/>
      <c r="AG21" s="11"/>
      <c r="AH21" s="11"/>
      <c r="AI21" s="11"/>
    </row>
    <row r="22" spans="1:45" s="6" customFormat="1" ht="30" customHeight="1" thickBot="1">
      <c r="A22" s="167" t="s">
        <v>53</v>
      </c>
      <c r="B22" s="190" t="s">
        <v>52</v>
      </c>
      <c r="C22" s="191"/>
      <c r="D22" s="191"/>
      <c r="E22" s="191"/>
      <c r="F22" s="191"/>
      <c r="G22" s="191"/>
      <c r="H22" s="191"/>
      <c r="I22" s="191"/>
      <c r="J22" s="191"/>
      <c r="K22" s="191"/>
      <c r="L22" s="191"/>
      <c r="M22" s="191"/>
      <c r="N22" s="191"/>
      <c r="O22" s="191"/>
      <c r="P22" s="191"/>
      <c r="Q22" s="191"/>
      <c r="R22" s="191"/>
      <c r="S22" s="191"/>
      <c r="T22" s="191"/>
      <c r="U22" s="191"/>
      <c r="V22" s="147" t="s">
        <v>109</v>
      </c>
      <c r="W22" s="148"/>
      <c r="X22" s="148"/>
      <c r="Y22" s="148"/>
      <c r="Z22" s="149"/>
      <c r="AA22" s="178" t="s">
        <v>59</v>
      </c>
      <c r="AB22" s="179"/>
      <c r="AC22" s="179"/>
      <c r="AD22" s="179"/>
      <c r="AE22" s="179"/>
      <c r="AF22" s="179"/>
      <c r="AG22" s="180"/>
      <c r="AH22" s="11"/>
      <c r="AI22" s="11"/>
      <c r="AJ22" s="41"/>
      <c r="AK22" s="41"/>
      <c r="AL22" s="41"/>
      <c r="AM22" s="41"/>
      <c r="AN22" s="41"/>
      <c r="AO22" s="41"/>
      <c r="AP22" s="41"/>
      <c r="AQ22" s="41"/>
      <c r="AR22" s="41"/>
      <c r="AS22" s="41"/>
    </row>
    <row r="23" spans="1:45" s="6" customFormat="1" ht="37.5" customHeight="1">
      <c r="A23" s="168"/>
      <c r="B23" s="104" t="s">
        <v>2</v>
      </c>
      <c r="C23" s="105"/>
      <c r="D23" s="105" t="s">
        <v>65</v>
      </c>
      <c r="E23" s="105"/>
      <c r="F23" s="105" t="s">
        <v>19</v>
      </c>
      <c r="G23" s="105"/>
      <c r="H23" s="105" t="s">
        <v>69</v>
      </c>
      <c r="I23" s="105"/>
      <c r="J23" s="106" t="s">
        <v>70</v>
      </c>
      <c r="K23" s="107"/>
      <c r="L23" s="106" t="s">
        <v>71</v>
      </c>
      <c r="M23" s="107"/>
      <c r="N23" s="106" t="s">
        <v>72</v>
      </c>
      <c r="O23" s="107"/>
      <c r="P23" s="106" t="s">
        <v>73</v>
      </c>
      <c r="Q23" s="107"/>
      <c r="R23" s="106" t="s">
        <v>74</v>
      </c>
      <c r="S23" s="107"/>
      <c r="T23" s="105" t="s">
        <v>103</v>
      </c>
      <c r="U23" s="106"/>
      <c r="V23" s="202" t="s">
        <v>110</v>
      </c>
      <c r="W23" s="197"/>
      <c r="X23" s="197" t="s">
        <v>111</v>
      </c>
      <c r="Y23" s="199" t="s">
        <v>112</v>
      </c>
      <c r="Z23" s="186"/>
      <c r="AA23" s="181" t="s">
        <v>102</v>
      </c>
      <c r="AB23" s="182"/>
      <c r="AC23" s="182"/>
      <c r="AD23" s="182"/>
      <c r="AE23" s="182"/>
      <c r="AF23" s="182"/>
      <c r="AG23" s="183"/>
      <c r="AH23" s="42"/>
      <c r="AI23" s="42"/>
      <c r="AJ23" s="11"/>
      <c r="AK23" s="11"/>
      <c r="AL23" s="11"/>
      <c r="AM23" s="11"/>
      <c r="AN23" s="11"/>
      <c r="AO23" s="11"/>
      <c r="AP23" s="11"/>
      <c r="AQ23" s="11"/>
      <c r="AR23" s="11"/>
      <c r="AS23" s="11"/>
    </row>
    <row r="24" spans="1:45" s="6" customFormat="1" ht="50.25" customHeight="1">
      <c r="A24" s="169"/>
      <c r="B24" s="62" t="s">
        <v>48</v>
      </c>
      <c r="C24" s="4" t="s">
        <v>49</v>
      </c>
      <c r="D24" s="4" t="s">
        <v>48</v>
      </c>
      <c r="E24" s="4" t="s">
        <v>49</v>
      </c>
      <c r="F24" s="4" t="s">
        <v>48</v>
      </c>
      <c r="G24" s="4" t="s">
        <v>49</v>
      </c>
      <c r="H24" s="4" t="s">
        <v>48</v>
      </c>
      <c r="I24" s="4" t="s">
        <v>49</v>
      </c>
      <c r="J24" s="4" t="s">
        <v>48</v>
      </c>
      <c r="K24" s="4" t="s">
        <v>49</v>
      </c>
      <c r="L24" s="4" t="s">
        <v>48</v>
      </c>
      <c r="M24" s="4" t="s">
        <v>49</v>
      </c>
      <c r="N24" s="4" t="s">
        <v>48</v>
      </c>
      <c r="O24" s="4" t="s">
        <v>49</v>
      </c>
      <c r="P24" s="4" t="s">
        <v>48</v>
      </c>
      <c r="Q24" s="4" t="s">
        <v>49</v>
      </c>
      <c r="R24" s="4" t="s">
        <v>48</v>
      </c>
      <c r="S24" s="4" t="s">
        <v>49</v>
      </c>
      <c r="T24" s="4" t="s">
        <v>48</v>
      </c>
      <c r="U24" s="24" t="s">
        <v>49</v>
      </c>
      <c r="V24" s="203"/>
      <c r="W24" s="198"/>
      <c r="X24" s="198"/>
      <c r="Y24" s="200"/>
      <c r="Z24" s="201"/>
      <c r="AA24" s="184"/>
      <c r="AB24" s="185"/>
      <c r="AC24" s="185"/>
      <c r="AD24" s="185"/>
      <c r="AE24" s="185"/>
      <c r="AF24" s="185"/>
      <c r="AG24" s="186"/>
      <c r="AH24" s="42"/>
      <c r="AI24" s="42"/>
      <c r="AJ24" s="43"/>
      <c r="AK24" s="43"/>
      <c r="AL24" s="43"/>
      <c r="AM24" s="43"/>
      <c r="AN24" s="43"/>
      <c r="AO24" s="43"/>
      <c r="AP24" s="43"/>
      <c r="AQ24" s="43"/>
      <c r="AR24" s="43"/>
      <c r="AS24" s="43"/>
    </row>
    <row r="25" spans="1:35" s="6" customFormat="1" ht="50.25" customHeight="1">
      <c r="A25" s="102" t="s">
        <v>75</v>
      </c>
      <c r="B25" s="81">
        <f>SUM(D25,F25,H25,J25,L25,N25,P25,R25,T25)</f>
        <v>0</v>
      </c>
      <c r="C25" s="68">
        <f>SUM(E25,G25,I25,K25,M25,O25,Q25,S25,U25)</f>
        <v>0</v>
      </c>
      <c r="D25" s="5"/>
      <c r="E25" s="5"/>
      <c r="F25" s="5"/>
      <c r="G25" s="5"/>
      <c r="H25" s="5"/>
      <c r="I25" s="5"/>
      <c r="J25" s="5"/>
      <c r="K25" s="5"/>
      <c r="L25" s="5"/>
      <c r="M25" s="5"/>
      <c r="N25" s="5"/>
      <c r="O25" s="5"/>
      <c r="P25" s="5"/>
      <c r="Q25" s="5"/>
      <c r="R25" s="5"/>
      <c r="S25" s="5"/>
      <c r="T25" s="5"/>
      <c r="U25" s="21"/>
      <c r="V25" s="145">
        <f>SUM(X25+Y25)</f>
        <v>0</v>
      </c>
      <c r="W25" s="146"/>
      <c r="X25" s="97"/>
      <c r="Y25" s="137"/>
      <c r="Z25" s="138"/>
      <c r="AA25" s="184"/>
      <c r="AB25" s="185"/>
      <c r="AC25" s="185"/>
      <c r="AD25" s="185"/>
      <c r="AE25" s="185"/>
      <c r="AF25" s="185"/>
      <c r="AG25" s="186"/>
      <c r="AH25" s="42"/>
      <c r="AI25" s="42"/>
    </row>
    <row r="26" spans="1:35" s="6" customFormat="1" ht="40.5" customHeight="1" thickBot="1">
      <c r="A26" s="16" t="s">
        <v>30</v>
      </c>
      <c r="B26" s="82">
        <f>SUM(D26,F26,H26,J26,L26,N26,P26,R26,T26)</f>
        <v>0</v>
      </c>
      <c r="C26" s="69">
        <f>SUM(E26,G26,I26,K26,M26,O26,Q26,S26,U26)</f>
        <v>0</v>
      </c>
      <c r="D26" s="49"/>
      <c r="E26" s="49"/>
      <c r="F26" s="49"/>
      <c r="G26" s="49"/>
      <c r="H26" s="49"/>
      <c r="I26" s="49"/>
      <c r="J26" s="49"/>
      <c r="K26" s="49"/>
      <c r="L26" s="49"/>
      <c r="M26" s="49"/>
      <c r="N26" s="49"/>
      <c r="O26" s="49"/>
      <c r="P26" s="49"/>
      <c r="Q26" s="49"/>
      <c r="R26" s="49"/>
      <c r="S26" s="49"/>
      <c r="T26" s="49"/>
      <c r="U26" s="61"/>
      <c r="V26" s="204">
        <f>SUM(X26+Y26)</f>
        <v>0</v>
      </c>
      <c r="W26" s="205"/>
      <c r="X26" s="98"/>
      <c r="Y26" s="135"/>
      <c r="Z26" s="136"/>
      <c r="AA26" s="187"/>
      <c r="AB26" s="188"/>
      <c r="AC26" s="188"/>
      <c r="AD26" s="188"/>
      <c r="AE26" s="188"/>
      <c r="AF26" s="188"/>
      <c r="AG26" s="189"/>
      <c r="AH26" s="42"/>
      <c r="AI26" s="42"/>
    </row>
    <row r="27" spans="24:35" s="34" customFormat="1" ht="10.5" customHeight="1">
      <c r="X27" s="31"/>
      <c r="Y27" s="44"/>
      <c r="Z27" s="44"/>
      <c r="AA27" s="44"/>
      <c r="AB27" s="44"/>
      <c r="AC27" s="44"/>
      <c r="AD27" s="44"/>
      <c r="AE27" s="44"/>
      <c r="AF27" s="44"/>
      <c r="AG27" s="44"/>
      <c r="AH27" s="44"/>
      <c r="AI27" s="44"/>
    </row>
    <row r="28" spans="1:37" s="34" customFormat="1" ht="27" customHeight="1">
      <c r="A28" s="103" t="s">
        <v>116</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45"/>
      <c r="AK28" s="45"/>
    </row>
    <row r="29" spans="1:37" s="34" customFormat="1" ht="9.75" customHeight="1">
      <c r="A29" s="44"/>
      <c r="B29" s="44"/>
      <c r="C29" s="44"/>
      <c r="O29" s="11"/>
      <c r="P29" s="25"/>
      <c r="Q29" s="10"/>
      <c r="R29" s="10"/>
      <c r="S29" s="11"/>
      <c r="T29" s="11"/>
      <c r="U29" s="11"/>
      <c r="V29" s="11"/>
      <c r="W29" s="11"/>
      <c r="X29" s="6"/>
      <c r="Y29" s="6"/>
      <c r="Z29" s="6"/>
      <c r="AA29" s="6"/>
      <c r="AC29" s="6"/>
      <c r="AD29" s="6"/>
      <c r="AE29" s="6"/>
      <c r="AF29" s="6"/>
      <c r="AG29" s="6"/>
      <c r="AH29" s="6"/>
      <c r="AI29" s="6"/>
      <c r="AJ29" s="6"/>
      <c r="AK29" s="46"/>
    </row>
    <row r="30" spans="1:37" s="34" customFormat="1" ht="21.75" customHeight="1">
      <c r="A30" s="194" t="s">
        <v>51</v>
      </c>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6"/>
      <c r="AI30" s="196"/>
      <c r="AJ30" s="46"/>
      <c r="AK30" s="6"/>
    </row>
    <row r="31" spans="1:35" s="34" customFormat="1" ht="12.75" customHeight="1">
      <c r="A31" s="177" t="s">
        <v>115</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80"/>
      <c r="AI31" s="80"/>
    </row>
    <row r="32" spans="1:35" s="34" customFormat="1" ht="12.75" customHeight="1">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80"/>
      <c r="AI32" s="80"/>
    </row>
    <row r="33" spans="1:35" s="34" customFormat="1" ht="12.75" customHeight="1">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80"/>
      <c r="AI33" s="80"/>
    </row>
    <row r="34" spans="1:35" s="34" customFormat="1" ht="12.75" customHeight="1">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80"/>
      <c r="AI34" s="80"/>
    </row>
    <row r="35" spans="1:35" s="34" customFormat="1" ht="12.75" customHeight="1">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80"/>
      <c r="AI35" s="80"/>
    </row>
    <row r="36" spans="1:35" s="34" customFormat="1" ht="12.75" customHeight="1">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80"/>
      <c r="AI36" s="80"/>
    </row>
    <row r="37" spans="1:35" s="34" customFormat="1" ht="12.75" customHeight="1">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80"/>
      <c r="AI37" s="80"/>
    </row>
    <row r="38" spans="1:35" s="34" customFormat="1" ht="12.75" customHeight="1">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80"/>
      <c r="AI38" s="80"/>
    </row>
    <row r="39" spans="1:35" s="34" customFormat="1" ht="12.75" customHeight="1">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80"/>
      <c r="AI39" s="80"/>
    </row>
    <row r="40" spans="1:35" s="34" customFormat="1" ht="12.75" customHeight="1">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80"/>
      <c r="AI40" s="80"/>
    </row>
    <row r="41" spans="1:35" s="34" customFormat="1" ht="89.25" customHeight="1">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80"/>
      <c r="AI41" s="80"/>
    </row>
    <row r="42" spans="1:3" s="34" customFormat="1" ht="52.5" customHeight="1">
      <c r="A42" s="44"/>
      <c r="B42" s="44"/>
      <c r="C42" s="44"/>
    </row>
  </sheetData>
  <sheetProtection/>
  <mergeCells count="81">
    <mergeCell ref="A30:AI30"/>
    <mergeCell ref="X23:X24"/>
    <mergeCell ref="Y23:Z24"/>
    <mergeCell ref="V23:W24"/>
    <mergeCell ref="A22:A24"/>
    <mergeCell ref="L16:U16"/>
    <mergeCell ref="V26:W26"/>
    <mergeCell ref="T23:U23"/>
    <mergeCell ref="L17:M17"/>
    <mergeCell ref="D17:D18"/>
    <mergeCell ref="A31:AG41"/>
    <mergeCell ref="AA22:AG22"/>
    <mergeCell ref="AA23:AG26"/>
    <mergeCell ref="R23:S23"/>
    <mergeCell ref="B22:U22"/>
    <mergeCell ref="AB17:AC17"/>
    <mergeCell ref="H17:I17"/>
    <mergeCell ref="C17:C18"/>
    <mergeCell ref="B17:B18"/>
    <mergeCell ref="J17:K17"/>
    <mergeCell ref="B8:B10"/>
    <mergeCell ref="H9:I9"/>
    <mergeCell ref="A7:A10"/>
    <mergeCell ref="B7:AG7"/>
    <mergeCell ref="V8:AE8"/>
    <mergeCell ref="V9:W9"/>
    <mergeCell ref="D9:D10"/>
    <mergeCell ref="A14:A18"/>
    <mergeCell ref="F4:Q4"/>
    <mergeCell ref="A6:X6"/>
    <mergeCell ref="F8:U8"/>
    <mergeCell ref="R9:S9"/>
    <mergeCell ref="T9:U9"/>
    <mergeCell ref="X9:Y9"/>
    <mergeCell ref="C9:C10"/>
    <mergeCell ref="F9:G9"/>
    <mergeCell ref="C8:E8"/>
    <mergeCell ref="AB5:AG5"/>
    <mergeCell ref="AB14:AG16"/>
    <mergeCell ref="Y5:AA5"/>
    <mergeCell ref="H15:W15"/>
    <mergeCell ref="P9:Q9"/>
    <mergeCell ref="AB9:AC9"/>
    <mergeCell ref="N9:O9"/>
    <mergeCell ref="E13:N13"/>
    <mergeCell ref="Z9:AA9"/>
    <mergeCell ref="B15:G16"/>
    <mergeCell ref="Y26:Z26"/>
    <mergeCell ref="Y25:Z25"/>
    <mergeCell ref="X15:Y17"/>
    <mergeCell ref="V25:W25"/>
    <mergeCell ref="E9:E10"/>
    <mergeCell ref="P23:Q23"/>
    <mergeCell ref="V22:Z22"/>
    <mergeCell ref="J9:K9"/>
    <mergeCell ref="P17:Q17"/>
    <mergeCell ref="G17:G18"/>
    <mergeCell ref="H23:I23"/>
    <mergeCell ref="N17:O17"/>
    <mergeCell ref="E17:E18"/>
    <mergeCell ref="F17:F18"/>
    <mergeCell ref="N23:O23"/>
    <mergeCell ref="J23:K23"/>
    <mergeCell ref="AF17:AG17"/>
    <mergeCell ref="AF8:AG9"/>
    <mergeCell ref="L9:M9"/>
    <mergeCell ref="Z15:AA17"/>
    <mergeCell ref="H16:K16"/>
    <mergeCell ref="AD9:AE9"/>
    <mergeCell ref="V16:W17"/>
    <mergeCell ref="T17:U17"/>
    <mergeCell ref="A28:AI28"/>
    <mergeCell ref="B23:C23"/>
    <mergeCell ref="F23:G23"/>
    <mergeCell ref="D23:E23"/>
    <mergeCell ref="L23:M23"/>
    <mergeCell ref="V4:AG4"/>
    <mergeCell ref="V13:AI13"/>
    <mergeCell ref="B14:AA14"/>
    <mergeCell ref="R17:S17"/>
    <mergeCell ref="AD17:AE17"/>
  </mergeCells>
  <printOptions/>
  <pageMargins left="0.4330708661417323" right="0.2362204724409449" top="0.35433070866141736" bottom="0.2755905511811024" header="0.31496062992125984" footer="0.1574803149606299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tabColor rgb="FFFF0000"/>
  </sheetPr>
  <dimension ref="A2:V36"/>
  <sheetViews>
    <sheetView zoomScalePageLayoutView="0" workbookViewId="0" topLeftCell="A15">
      <selection activeCell="A13" sqref="A13:Q13"/>
    </sheetView>
  </sheetViews>
  <sheetFormatPr defaultColWidth="9.33203125" defaultRowHeight="12"/>
  <cols>
    <col min="17" max="17" width="10.83203125" style="0" customWidth="1"/>
  </cols>
  <sheetData>
    <row r="2" spans="1:17" ht="34.5" customHeight="1">
      <c r="A2" s="213" t="s">
        <v>104</v>
      </c>
      <c r="B2" s="213"/>
      <c r="C2" s="213"/>
      <c r="D2" s="213"/>
      <c r="E2" s="213"/>
      <c r="F2" s="213"/>
      <c r="G2" s="213"/>
      <c r="H2" s="213"/>
      <c r="I2" s="213"/>
      <c r="J2" s="213"/>
      <c r="K2" s="213"/>
      <c r="L2" s="213"/>
      <c r="M2" s="213"/>
      <c r="N2" s="213"/>
      <c r="O2" s="213"/>
      <c r="P2" s="213"/>
      <c r="Q2" s="213"/>
    </row>
    <row r="3" ht="23.25" customHeight="1">
      <c r="F3" s="2"/>
    </row>
    <row r="4" spans="1:17" ht="27.75" customHeight="1">
      <c r="A4" s="3" t="s">
        <v>39</v>
      </c>
      <c r="B4" s="70"/>
      <c r="C4" s="70"/>
      <c r="D4" s="70"/>
      <c r="E4" s="70"/>
      <c r="F4" s="70"/>
      <c r="G4" s="70"/>
      <c r="H4" s="70"/>
      <c r="I4" s="70"/>
      <c r="J4" s="70"/>
      <c r="K4" s="70"/>
      <c r="L4" s="70"/>
      <c r="M4" s="70"/>
      <c r="N4" s="70"/>
      <c r="O4" s="70"/>
      <c r="P4" s="70"/>
      <c r="Q4" s="70"/>
    </row>
    <row r="5" spans="1:17" ht="15.75" customHeight="1">
      <c r="A5" s="3"/>
      <c r="B5" s="70"/>
      <c r="C5" s="70"/>
      <c r="D5" s="70"/>
      <c r="E5" s="70"/>
      <c r="F5" s="70"/>
      <c r="G5" s="70"/>
      <c r="H5" s="70"/>
      <c r="I5" s="70"/>
      <c r="J5" s="70"/>
      <c r="K5" s="70"/>
      <c r="L5" s="70"/>
      <c r="M5" s="70"/>
      <c r="N5" s="70"/>
      <c r="O5" s="70"/>
      <c r="P5" s="70"/>
      <c r="Q5" s="70"/>
    </row>
    <row r="6" spans="1:17" ht="21.75">
      <c r="A6" s="3" t="s">
        <v>105</v>
      </c>
      <c r="B6" s="70"/>
      <c r="C6" s="70"/>
      <c r="D6" s="70"/>
      <c r="E6" s="70"/>
      <c r="F6" s="70"/>
      <c r="G6" s="70"/>
      <c r="H6" s="70"/>
      <c r="I6" s="70"/>
      <c r="J6" s="70"/>
      <c r="K6" s="70"/>
      <c r="L6" s="70"/>
      <c r="M6" s="70"/>
      <c r="N6" s="70"/>
      <c r="O6" s="70"/>
      <c r="P6" s="70"/>
      <c r="Q6" s="70"/>
    </row>
    <row r="7" spans="1:17" ht="24" customHeight="1">
      <c r="A7" s="210" t="s">
        <v>106</v>
      </c>
      <c r="B7" s="210"/>
      <c r="C7" s="210"/>
      <c r="D7" s="210"/>
      <c r="E7" s="210"/>
      <c r="F7" s="210"/>
      <c r="G7" s="210"/>
      <c r="H7" s="210"/>
      <c r="I7" s="210"/>
      <c r="J7" s="210"/>
      <c r="K7" s="210"/>
      <c r="L7" s="210"/>
      <c r="M7" s="210"/>
      <c r="N7" s="210"/>
      <c r="O7" s="210"/>
      <c r="P7" s="210"/>
      <c r="Q7" s="70"/>
    </row>
    <row r="8" spans="1:17" ht="13.5" customHeight="1">
      <c r="A8" s="76"/>
      <c r="B8" s="76"/>
      <c r="C8" s="76"/>
      <c r="D8" s="76"/>
      <c r="E8" s="76"/>
      <c r="F8" s="76"/>
      <c r="G8" s="76"/>
      <c r="H8" s="76"/>
      <c r="I8" s="76"/>
      <c r="J8" s="76"/>
      <c r="K8" s="76"/>
      <c r="L8" s="76"/>
      <c r="M8" s="76"/>
      <c r="N8" s="76"/>
      <c r="O8" s="70"/>
      <c r="P8" s="70"/>
      <c r="Q8" s="70"/>
    </row>
    <row r="9" spans="1:17" ht="19.5">
      <c r="A9" s="3" t="s">
        <v>32</v>
      </c>
      <c r="B9" s="70"/>
      <c r="C9" s="70"/>
      <c r="D9" s="70"/>
      <c r="E9" s="70"/>
      <c r="F9" s="70"/>
      <c r="G9" s="70"/>
      <c r="H9" s="70"/>
      <c r="I9" s="70"/>
      <c r="J9" s="70"/>
      <c r="K9" s="70"/>
      <c r="L9" s="70"/>
      <c r="M9" s="70"/>
      <c r="N9" s="70"/>
      <c r="O9" s="70"/>
      <c r="P9" s="70"/>
      <c r="Q9" s="70"/>
    </row>
    <row r="10" spans="1:17" ht="25.5" customHeight="1">
      <c r="A10" s="207" t="s">
        <v>80</v>
      </c>
      <c r="B10" s="207"/>
      <c r="C10" s="207"/>
      <c r="D10" s="207"/>
      <c r="E10" s="207"/>
      <c r="F10" s="207"/>
      <c r="G10" s="207"/>
      <c r="H10" s="207"/>
      <c r="I10" s="207"/>
      <c r="J10" s="207"/>
      <c r="K10" s="207"/>
      <c r="L10" s="207"/>
      <c r="M10" s="207"/>
      <c r="N10" s="207"/>
      <c r="O10" s="207"/>
      <c r="P10" s="207"/>
      <c r="Q10" s="207"/>
    </row>
    <row r="11" spans="1:17" ht="25.5" customHeight="1">
      <c r="A11" s="207" t="s">
        <v>33</v>
      </c>
      <c r="B11" s="207"/>
      <c r="C11" s="207"/>
      <c r="D11" s="207"/>
      <c r="E11" s="207"/>
      <c r="F11" s="207"/>
      <c r="G11" s="207"/>
      <c r="H11" s="207"/>
      <c r="I11" s="207"/>
      <c r="J11" s="207"/>
      <c r="K11" s="207"/>
      <c r="L11" s="207"/>
      <c r="M11" s="207"/>
      <c r="N11" s="207"/>
      <c r="O11" s="207"/>
      <c r="P11" s="207"/>
      <c r="Q11" s="207"/>
    </row>
    <row r="12" spans="1:17" ht="25.5" customHeight="1">
      <c r="A12" s="207" t="s">
        <v>34</v>
      </c>
      <c r="B12" s="207"/>
      <c r="C12" s="207"/>
      <c r="D12" s="207"/>
      <c r="E12" s="207"/>
      <c r="F12" s="207"/>
      <c r="G12" s="207"/>
      <c r="H12" s="207"/>
      <c r="I12" s="207"/>
      <c r="J12" s="207"/>
      <c r="K12" s="207"/>
      <c r="L12" s="207"/>
      <c r="M12" s="207"/>
      <c r="N12" s="207"/>
      <c r="O12" s="207"/>
      <c r="P12" s="207"/>
      <c r="Q12" s="207"/>
    </row>
    <row r="13" spans="1:17" ht="25.5" customHeight="1">
      <c r="A13" s="207" t="s">
        <v>35</v>
      </c>
      <c r="B13" s="207"/>
      <c r="C13" s="207"/>
      <c r="D13" s="207"/>
      <c r="E13" s="207"/>
      <c r="F13" s="207"/>
      <c r="G13" s="207"/>
      <c r="H13" s="207"/>
      <c r="I13" s="207"/>
      <c r="J13" s="207"/>
      <c r="K13" s="207"/>
      <c r="L13" s="207"/>
      <c r="M13" s="207"/>
      <c r="N13" s="207"/>
      <c r="O13" s="207"/>
      <c r="P13" s="207"/>
      <c r="Q13" s="207"/>
    </row>
    <row r="14" spans="1:17" ht="25.5" customHeight="1">
      <c r="A14" s="208" t="s">
        <v>36</v>
      </c>
      <c r="B14" s="208"/>
      <c r="C14" s="208"/>
      <c r="D14" s="208"/>
      <c r="E14" s="208"/>
      <c r="F14" s="208"/>
      <c r="G14" s="208"/>
      <c r="H14" s="208"/>
      <c r="I14" s="208"/>
      <c r="J14" s="208"/>
      <c r="K14" s="208"/>
      <c r="L14" s="208"/>
      <c r="M14" s="208"/>
      <c r="N14" s="208"/>
      <c r="O14" s="208"/>
      <c r="P14" s="208"/>
      <c r="Q14" s="208"/>
    </row>
    <row r="15" spans="1:17" ht="25.5" customHeight="1">
      <c r="A15" s="209" t="s">
        <v>86</v>
      </c>
      <c r="B15" s="209"/>
      <c r="C15" s="209"/>
      <c r="D15" s="209"/>
      <c r="E15" s="209"/>
      <c r="F15" s="209"/>
      <c r="G15" s="209"/>
      <c r="H15" s="209"/>
      <c r="I15" s="209"/>
      <c r="J15" s="209"/>
      <c r="K15" s="209"/>
      <c r="L15" s="209"/>
      <c r="M15" s="209"/>
      <c r="N15" s="209"/>
      <c r="O15" s="209"/>
      <c r="P15" s="209"/>
      <c r="Q15" s="209"/>
    </row>
    <row r="16" spans="1:17" ht="25.5" customHeight="1">
      <c r="A16" s="207" t="s">
        <v>37</v>
      </c>
      <c r="B16" s="207"/>
      <c r="C16" s="207"/>
      <c r="D16" s="207"/>
      <c r="E16" s="207"/>
      <c r="F16" s="207"/>
      <c r="G16" s="207"/>
      <c r="H16" s="207"/>
      <c r="I16" s="207"/>
      <c r="J16" s="207"/>
      <c r="K16" s="207"/>
      <c r="L16" s="207"/>
      <c r="M16" s="207"/>
      <c r="N16" s="207"/>
      <c r="O16" s="207"/>
      <c r="P16" s="207"/>
      <c r="Q16" s="207"/>
    </row>
    <row r="17" spans="1:17" ht="25.5" customHeight="1">
      <c r="A17" s="207" t="s">
        <v>81</v>
      </c>
      <c r="B17" s="207"/>
      <c r="C17" s="207"/>
      <c r="D17" s="207"/>
      <c r="E17" s="207"/>
      <c r="F17" s="207"/>
      <c r="G17" s="207"/>
      <c r="H17" s="207"/>
      <c r="I17" s="207"/>
      <c r="J17" s="207"/>
      <c r="K17" s="207"/>
      <c r="L17" s="207"/>
      <c r="M17" s="207"/>
      <c r="N17" s="207"/>
      <c r="O17" s="207"/>
      <c r="P17" s="207"/>
      <c r="Q17" s="207"/>
    </row>
    <row r="18" spans="1:17" ht="25.5" customHeight="1">
      <c r="A18" s="207" t="s">
        <v>97</v>
      </c>
      <c r="B18" s="207"/>
      <c r="C18" s="207"/>
      <c r="D18" s="207"/>
      <c r="E18" s="207"/>
      <c r="F18" s="207"/>
      <c r="G18" s="207"/>
      <c r="H18" s="207"/>
      <c r="I18" s="207"/>
      <c r="J18" s="207"/>
      <c r="K18" s="207"/>
      <c r="L18" s="207"/>
      <c r="M18" s="207"/>
      <c r="N18" s="207"/>
      <c r="O18" s="207"/>
      <c r="P18" s="207"/>
      <c r="Q18" s="207"/>
    </row>
    <row r="19" spans="1:17" ht="25.5" customHeight="1">
      <c r="A19" s="207" t="s">
        <v>98</v>
      </c>
      <c r="B19" s="207"/>
      <c r="C19" s="207"/>
      <c r="D19" s="207"/>
      <c r="E19" s="207"/>
      <c r="F19" s="207"/>
      <c r="G19" s="207"/>
      <c r="H19" s="207"/>
      <c r="I19" s="207"/>
      <c r="J19" s="207"/>
      <c r="K19" s="207"/>
      <c r="L19" s="207"/>
      <c r="M19" s="207"/>
      <c r="N19" s="207"/>
      <c r="O19" s="207"/>
      <c r="P19" s="207"/>
      <c r="Q19" s="207"/>
    </row>
    <row r="20" spans="1:17" s="71" customFormat="1" ht="43.5" customHeight="1">
      <c r="A20" s="207" t="s">
        <v>84</v>
      </c>
      <c r="B20" s="207"/>
      <c r="C20" s="207"/>
      <c r="D20" s="207"/>
      <c r="E20" s="207"/>
      <c r="F20" s="207"/>
      <c r="G20" s="207"/>
      <c r="H20" s="207"/>
      <c r="I20" s="207"/>
      <c r="J20" s="207"/>
      <c r="K20" s="207"/>
      <c r="L20" s="207"/>
      <c r="M20" s="207"/>
      <c r="N20" s="207"/>
      <c r="O20" s="207"/>
      <c r="P20" s="207"/>
      <c r="Q20" s="207"/>
    </row>
    <row r="21" spans="1:17" s="77" customFormat="1" ht="27" customHeight="1">
      <c r="A21" s="214" t="s">
        <v>38</v>
      </c>
      <c r="B21" s="214"/>
      <c r="C21" s="214"/>
      <c r="D21" s="214"/>
      <c r="E21" s="214"/>
      <c r="F21" s="214"/>
      <c r="G21" s="214"/>
      <c r="H21" s="214"/>
      <c r="I21" s="214"/>
      <c r="J21" s="214"/>
      <c r="K21" s="214"/>
      <c r="L21" s="214"/>
      <c r="M21" s="214"/>
      <c r="N21" s="214"/>
      <c r="O21" s="214"/>
      <c r="P21" s="214"/>
      <c r="Q21" s="214"/>
    </row>
    <row r="22" spans="1:17" ht="40.5" customHeight="1">
      <c r="A22" s="211" t="s">
        <v>85</v>
      </c>
      <c r="B22" s="211"/>
      <c r="C22" s="211"/>
      <c r="D22" s="211"/>
      <c r="E22" s="211"/>
      <c r="F22" s="211"/>
      <c r="G22" s="211"/>
      <c r="H22" s="211"/>
      <c r="I22" s="211"/>
      <c r="J22" s="211"/>
      <c r="K22" s="211"/>
      <c r="L22" s="211"/>
      <c r="M22" s="211"/>
      <c r="N22" s="211"/>
      <c r="O22" s="211"/>
      <c r="P22" s="211"/>
      <c r="Q22" s="211"/>
    </row>
    <row r="23" spans="1:17" ht="32.25" customHeight="1">
      <c r="A23" s="211" t="s">
        <v>88</v>
      </c>
      <c r="B23" s="211"/>
      <c r="C23" s="211"/>
      <c r="D23" s="211"/>
      <c r="E23" s="211"/>
      <c r="F23" s="211"/>
      <c r="G23" s="211"/>
      <c r="H23" s="211"/>
      <c r="I23" s="211"/>
      <c r="J23" s="211"/>
      <c r="K23" s="211"/>
      <c r="L23" s="211"/>
      <c r="M23" s="211"/>
      <c r="N23" s="211"/>
      <c r="O23" s="211"/>
      <c r="P23" s="211"/>
      <c r="Q23" s="211"/>
    </row>
    <row r="24" spans="1:22" ht="25.5" customHeight="1">
      <c r="A24" s="206" t="s">
        <v>87</v>
      </c>
      <c r="B24" s="206"/>
      <c r="C24" s="206"/>
      <c r="D24" s="206"/>
      <c r="E24" s="206"/>
      <c r="F24" s="206"/>
      <c r="G24" s="206"/>
      <c r="H24" s="206"/>
      <c r="I24" s="206"/>
      <c r="J24" s="206"/>
      <c r="K24" s="206"/>
      <c r="L24" s="206"/>
      <c r="M24" s="206"/>
      <c r="N24" s="206"/>
      <c r="O24" s="206"/>
      <c r="P24" s="206"/>
      <c r="Q24" s="206"/>
      <c r="R24" s="15"/>
      <c r="S24" s="15"/>
      <c r="T24" s="15"/>
      <c r="U24" s="15"/>
      <c r="V24" s="15"/>
    </row>
    <row r="25" spans="1:22" ht="46.5" customHeight="1">
      <c r="A25" s="211" t="s">
        <v>91</v>
      </c>
      <c r="B25" s="211"/>
      <c r="C25" s="211"/>
      <c r="D25" s="211"/>
      <c r="E25" s="211"/>
      <c r="F25" s="211"/>
      <c r="G25" s="211"/>
      <c r="H25" s="211"/>
      <c r="I25" s="211"/>
      <c r="J25" s="211"/>
      <c r="K25" s="211"/>
      <c r="L25" s="211"/>
      <c r="M25" s="211"/>
      <c r="N25" s="211"/>
      <c r="O25" s="211"/>
      <c r="P25" s="211"/>
      <c r="Q25" s="211"/>
      <c r="R25" s="15"/>
      <c r="S25" s="15"/>
      <c r="T25" s="15"/>
      <c r="U25" s="15"/>
      <c r="V25" s="15"/>
    </row>
    <row r="26" spans="1:17" ht="26.25" customHeight="1">
      <c r="A26" s="3"/>
      <c r="B26" s="70"/>
      <c r="C26" s="70"/>
      <c r="D26" s="70"/>
      <c r="E26" s="70"/>
      <c r="F26" s="70"/>
      <c r="G26" s="70"/>
      <c r="H26" s="70"/>
      <c r="I26" s="70"/>
      <c r="J26" s="70"/>
      <c r="K26" s="70"/>
      <c r="L26" s="70"/>
      <c r="M26" s="70"/>
      <c r="N26" s="70"/>
      <c r="O26" s="70"/>
      <c r="P26" s="70"/>
      <c r="Q26" s="70"/>
    </row>
    <row r="27" spans="1:17" s="74" customFormat="1" ht="32.25" customHeight="1">
      <c r="A27" s="78" t="s">
        <v>92</v>
      </c>
      <c r="B27" s="75"/>
      <c r="C27" s="75"/>
      <c r="D27" s="75"/>
      <c r="E27" s="75"/>
      <c r="F27" s="75"/>
      <c r="G27" s="75"/>
      <c r="H27" s="75"/>
      <c r="I27" s="75"/>
      <c r="J27" s="75"/>
      <c r="K27" s="75"/>
      <c r="L27" s="75"/>
      <c r="M27" s="75"/>
      <c r="N27" s="75"/>
      <c r="O27" s="75"/>
      <c r="P27" s="75"/>
      <c r="Q27" s="75"/>
    </row>
    <row r="28" s="74" customFormat="1" ht="30" customHeight="1">
      <c r="A28" s="73" t="s">
        <v>89</v>
      </c>
    </row>
    <row r="29" s="95" customFormat="1" ht="17.25" customHeight="1">
      <c r="A29" s="96" t="s">
        <v>90</v>
      </c>
    </row>
    <row r="30" s="74" customFormat="1" ht="30" customHeight="1">
      <c r="A30" s="73" t="s">
        <v>99</v>
      </c>
    </row>
    <row r="31" spans="1:17" s="74" customFormat="1" ht="43.5" customHeight="1">
      <c r="A31" s="212" t="s">
        <v>82</v>
      </c>
      <c r="B31" s="212"/>
      <c r="C31" s="212"/>
      <c r="D31" s="212"/>
      <c r="E31" s="212"/>
      <c r="F31" s="212"/>
      <c r="G31" s="212"/>
      <c r="H31" s="212"/>
      <c r="I31" s="212"/>
      <c r="J31" s="212"/>
      <c r="K31" s="212"/>
      <c r="L31" s="212"/>
      <c r="M31" s="212"/>
      <c r="N31" s="212"/>
      <c r="O31" s="212"/>
      <c r="P31" s="212"/>
      <c r="Q31" s="212"/>
    </row>
    <row r="32" spans="1:17" s="74" customFormat="1" ht="43.5" customHeight="1">
      <c r="A32" s="212" t="s">
        <v>83</v>
      </c>
      <c r="B32" s="212"/>
      <c r="C32" s="212"/>
      <c r="D32" s="212"/>
      <c r="E32" s="212"/>
      <c r="F32" s="212"/>
      <c r="G32" s="212"/>
      <c r="H32" s="212"/>
      <c r="I32" s="212"/>
      <c r="J32" s="212"/>
      <c r="K32" s="212"/>
      <c r="L32" s="212"/>
      <c r="M32" s="212"/>
      <c r="N32" s="212"/>
      <c r="O32" s="212"/>
      <c r="P32" s="212"/>
      <c r="Q32" s="212"/>
    </row>
    <row r="33" spans="1:5" s="74" customFormat="1" ht="30" customHeight="1">
      <c r="A33" s="73" t="s">
        <v>101</v>
      </c>
      <c r="B33" s="75"/>
      <c r="C33" s="75"/>
      <c r="D33" s="75"/>
      <c r="E33" s="75"/>
    </row>
    <row r="34" spans="1:17" s="74" customFormat="1" ht="30" customHeight="1">
      <c r="A34" s="73"/>
      <c r="B34" s="75"/>
      <c r="C34" s="75"/>
      <c r="D34" s="75"/>
      <c r="E34" s="75"/>
      <c r="F34" s="75"/>
      <c r="G34" s="75"/>
      <c r="H34" s="75"/>
      <c r="I34" s="75"/>
      <c r="J34" s="75"/>
      <c r="K34" s="75"/>
      <c r="L34" s="75"/>
      <c r="M34" s="75"/>
      <c r="N34" s="75"/>
      <c r="O34" s="75"/>
      <c r="P34" s="75"/>
      <c r="Q34" s="75"/>
    </row>
    <row r="35" spans="1:17" s="1" customFormat="1" ht="11.25" customHeight="1">
      <c r="A35" s="72"/>
      <c r="B35" s="70"/>
      <c r="C35" s="70"/>
      <c r="D35" s="70"/>
      <c r="E35" s="70"/>
      <c r="F35" s="70"/>
      <c r="G35" s="70"/>
      <c r="H35" s="70"/>
      <c r="I35" s="70"/>
      <c r="J35" s="70"/>
      <c r="K35" s="70"/>
      <c r="L35" s="70"/>
      <c r="M35" s="70"/>
      <c r="N35" s="70"/>
      <c r="O35" s="70"/>
      <c r="P35" s="70"/>
      <c r="Q35" s="70"/>
    </row>
    <row r="36" spans="1:7" s="99" customFormat="1" ht="24" customHeight="1">
      <c r="A36" s="101" t="s">
        <v>100</v>
      </c>
      <c r="G36" s="100"/>
    </row>
  </sheetData>
  <sheetProtection/>
  <mergeCells count="20">
    <mergeCell ref="A7:P7"/>
    <mergeCell ref="A25:Q25"/>
    <mergeCell ref="A31:Q31"/>
    <mergeCell ref="A32:Q32"/>
    <mergeCell ref="A2:Q2"/>
    <mergeCell ref="A18:Q18"/>
    <mergeCell ref="A19:Q19"/>
    <mergeCell ref="A21:Q21"/>
    <mergeCell ref="A22:Q22"/>
    <mergeCell ref="A23:Q23"/>
    <mergeCell ref="A24:Q24"/>
    <mergeCell ref="A20:Q20"/>
    <mergeCell ref="A10:Q10"/>
    <mergeCell ref="A11:Q11"/>
    <mergeCell ref="A12:Q12"/>
    <mergeCell ref="A13:Q13"/>
    <mergeCell ref="A14:Q14"/>
    <mergeCell ref="A15:Q15"/>
    <mergeCell ref="A16:Q16"/>
    <mergeCell ref="A17:Q17"/>
  </mergeCells>
  <printOptions/>
  <pageMargins left="0.5905511811023623" right="0.3937007874015748" top="0.4724409448818898" bottom="0.35433070866141736"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379120000J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100年下半年推展志願服務概況表(空白)-101.01.03</dc:title>
  <dc:subject>100年度下半年推展志願服務概況表</dc:subject>
  <dc:creator>臺北市政府社會局</dc:creator>
  <cp:keywords>志願服務,文件下載,100年度下半年推展志願服務概況表</cp:keywords>
  <dc:description/>
  <cp:lastModifiedBy>馬靜敏</cp:lastModifiedBy>
  <cp:lastPrinted>2020-12-21T11:29:36Z</cp:lastPrinted>
  <dcterms:created xsi:type="dcterms:W3CDTF">2001-02-06T07:45:53Z</dcterms:created>
  <dcterms:modified xsi:type="dcterms:W3CDTF">2022-12-13T07:59:00Z</dcterms:modified>
  <cp:category>F13</cp:category>
  <cp:version/>
  <cp:contentType/>
  <cp:contentStatus/>
</cp:coreProperties>
</file>